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<sst xmlns="http://schemas.openxmlformats.org/spreadsheetml/2006/main" count="33" uniqueCount="33">
  <si>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</si>
  <si>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TVP030</t>
  </si>
  <si>
    <t xml:space="preserve">U</t>
  </si>
  <si>
    <t xml:space="preserve">Unité air-eau pompe à chaleur réversible, pour installation en intérieur.</t>
  </si>
  <si>
    <r>
      <rPr>
        <sz val="8.25"/>
        <color rgb="FF000000"/>
        <rFont val="Arial"/>
        <family val="2"/>
      </rPr>
      <t xml:space="preserve">Pompe à chaleur, air-eau, pour chauffage et refroidissement, puissance frigorifique nominale de 17,2 kW (température d'entrée de l'air: 35°C; température de sortie de l'eau: 7°C, écart de température: 5°C), puissance calorifique nominale de 19,7 kW (température humide d'entrée de l'air: 6°C; température de sortie de l'eau: 50°C, écart de température: 5°C), avec groupe hydraulique (vase d'expansion de 12 l, pression nominale disponible de 101,5 kPa) et ballon tampon de 30 l, débit d'eau nominal de 2,96 m³/h, débit d'air nominal de 7000 m³/h, pression d'air nominale de 68,67 Pa et puissance sonore de 76,3 dBA; avec pressostat différentiel de débit, filtre, thermomanomètres, vanne de sécurité réglée sur 4 bar et purgeur d'air automatique, avec réfrigérant R-407C, pour installation en intérieur. Comprend les éléments antivibratoires de sol.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</si>
  <si>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</si>
  <si>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</si>
  <si>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</si>
  <si>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</si>
  <si>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</si>
  <si>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</si>
  <si>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mt42bcc040n</t>
  </si>
  <si>
    <t xml:space="preserve">Pompe à chaleur, air-eau, pour chauffage et refroidissement, puissance frigorifique nominale de 17,2 kW (température d'entrée de l'air: 35°C; température de sortie de l'eau: 7°C, écart de température: 5°C), puissance calorifique nominale de 19,7 kW (température humide d'entrée de l'air: 6°C; température de sortie de l'eau: 50°C, écart de température: 5°C), avec groupe hydraulique (vase d'expansion de 12 l, pression nominale disponible de 101,5 kPa) et ballon tampon de 30 l, débit d'eau nominal de 2,96 m³/h, débit d'air nominal de 7000 m³/h, pression d'air nominale de 68,67 Pa et puissance sonore de 76,3 dBA; avec pressostat différentiel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</si>
  <si>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</si>
  <si>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</si>
  <si>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</si>
  <si>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</si>
  <si>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</si>
  <si>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</si>
  <si>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</si>
  <si>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</si>
  <si>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</si>
  <si>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</si>
  <si>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</si>
  <si>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</si>
  <si>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</si>
  <si>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</si>
  <si>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</si>
  <si>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</si>
  <si>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</si>
  <si>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</si>
  <si>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5.738,53€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</si>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</sst>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8133.29</v>
      </c>
      <c r="H9" s="13">
        <f ca="1">ROUND(INDIRECT(ADDRESS(ROW()+(0), COLUMN()+(-3), 1))*INDIRECT(ADDRESS(ROW()+(0), COLUMN()+(-1), 1)), 2)</f>
        <v>8133.29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37.17</v>
      </c>
      <c r="H10" s="17">
        <f ca="1">ROUND(INDIRECT(ADDRESS(ROW()+(0), COLUMN()+(-3),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12.15</v>
      </c>
      <c r="H11" s="17">
        <f ca="1">ROUND(INDIRECT(ADDRESS(ROW()+(0), COLUMN()+(-3), 1))*INDIRECT(ADDRESS(ROW()+(0), COLUMN()+(-1), 1)), 2)</f>
        <v>24.3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</v>
      </c>
      <c r="H12" s="17">
        <f ca="1">ROUND(INDIRECT(ADDRESS(ROW()+(0), COLUMN()+(-3),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9.801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295.99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9.801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254.73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8790.65</v>
      </c>
      <c r="H15" s="24">
        <f ca="1">ROUND(INDIRECT(ADDRESS(ROW()+(0), COLUMN()+(-3), 1))*INDIRECT(ADDRESS(ROW()+(0), COLUMN()+(-1), 1))/100, 2)</f>
        <v>175.81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8966.46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