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<sst xmlns="http://schemas.openxmlformats.org/spreadsheetml/2006/main" count="30" uniqueCount="30">
  <si>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</si>
  <si>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TVO080</t>
  </si>
  <si>
    <t xml:space="preserve">U</t>
  </si>
  <si>
    <t xml:space="preserve">Ventilo-convecteur vertical de sol, système à deux tubes.</t>
  </si>
  <si>
    <r>
      <rPr>
        <sz val="8.25"/>
        <color rgb="FF000000"/>
        <rFont val="Arial"/>
        <family val="2"/>
      </rPr>
      <t xml:space="preserve">Ventilo-convecteur vertical avec carrosserie, système à deux tubes, puissance frigorifique totale nominale de 5,7 kW (température humide d'entrée de l'air: 19°C; température d'entrée de l'eau: 7°C, écart de température: 5°C), puissance calorifique nominale de 6,02 kW (température d'entrée de l'air: 20°C; température d'entrée de l'eau: 50°C), à 3 vitesses, débit d'eau nominal de 1,14 m³/h, débit d'air nominal de 850 m³/h, pression d'air nominale de 33 Pa et puissance sonore nominale de 54 dBA, avec vanne à trois voies avec bypass (4 voies), avec actionneur.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</si>
  <si>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</si>
  <si>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</si>
  <si>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</si>
  <si>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</si>
  <si>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</si>
  <si>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</si>
  <si>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mt42ftc500aeb</t>
  </si>
  <si>
    <t xml:space="preserve">Ventilo-convecteur vertical avec carrosserie, système à deux tubes, puissance frigorifique totale nominale de 5,7 kW (température humide d'entrée de l'air: 19°C; température d'entrée de l'eau: 7°C, écart de température: 5°C), puissance calorifique nominale de 6,02 kW (température d'entrée de l'air: 20°C; température d'entrée de l'eau: 50°C), à 3 vitesses, débit d'eau nominal de 1,14 m³/h, débit d'air nominal de 850 m³/h, pression d'air nominale de 33 Pa et puissance sonore nominale de 54 dBA.</t>
  </si>
  <si>
    <t xml:space="preserve">U</t>
  </si>
  <si>
    <t xml:space="preserve">mt42vsi010di</t>
  </si>
  <si>
    <t xml:space="preserve">Vanne à trois voies avec bypass (4 voies), avec actionneur; y compris connexions et le montage.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</si>
  <si>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</si>
  <si>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</si>
  <si>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</si>
  <si>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</si>
  <si>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</si>
  <si>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</si>
  <si>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</si>
  <si>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</si>
  <si>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</si>
  <si>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</si>
  <si>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</si>
  <si>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</si>
  <si>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294,50€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</si>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</sst>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545.53</v>
      </c>
      <c r="G9" s="13">
        <f ca="1">ROUND(INDIRECT(ADDRESS(ROW()+(0), COLUMN()+(-3), 1))*INDIRECT(ADDRESS(ROW()+(0), COLUMN()+(-1), 1)), 2)</f>
        <v>545.53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115</v>
      </c>
      <c r="G10" s="17">
        <f ca="1">ROUND(INDIRECT(ADDRESS(ROW()+(0), COLUMN()+(-3), 1))*INDIRECT(ADDRESS(ROW()+(0), COLUMN()+(-1), 1)), 2)</f>
        <v>115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7.3</v>
      </c>
      <c r="G11" s="17">
        <f ca="1">ROUND(INDIRECT(ADDRESS(ROW()+(0), COLUMN()+(-3), 1))*INDIRECT(ADDRESS(ROW()+(0), COLUMN()+(-1), 1)), 2)</f>
        <v>14.6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6.336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191.35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6.336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164.67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1031.15</v>
      </c>
      <c r="G14" s="24">
        <f ca="1">ROUND(INDIRECT(ADDRESS(ROW()+(0), COLUMN()+(-3), 1))*INDIRECT(ADDRESS(ROW()+(0), COLUMN()+(-1), 1))/100, 2)</f>
        <v>20.62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1051.77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