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<sst xmlns="http://schemas.openxmlformats.org/spreadsheetml/2006/main" count="39" uniqueCount="39">
  <si>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</si>
  <si>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</si>
  <si>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</si>
  <si>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</si>
  <si>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</si>
  <si>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</si>
  <si>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</si>
  <si>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</si>
  <si>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</si>
  <si>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</si>
  <si>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</si>
  <si>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mt42mee223a</t>
  </si>
  <si>
    <t xml:space="preserve">Unité intérieure d'air conditionné à cassette, à 4 voies, système air-air multisplit, avec débit variable de réfrigérant, pour gaz R-410A, gamme City Multi, modèle PLFY-M20VEM6-E "MITSUBISHI ELECTRIC", puissance frigorifique nominale 2,2 kW (température de bulbe sec de l'air intérieur 27°C, température de bulbe humide de l'air intérieur 19°C), puissance calorifique nominale 2,5 kW (température de bulbe sec de l'air intérieur 20°C), consommation électrique nominale en refroidissement 0,03 kW, consommation électrique nominale en chauffage 0,03 kW, de 258x840x840 mm, poids 19 kg, avec ventilateur à quatre vitesses, ajustement automatique de la vitesse du ventilateur, pression sonore à faible vitesse 24 dBA, débit d'air à vitesse élevée 15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</si>
  <si>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</si>
  <si>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</si>
  <si>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</si>
  <si>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</si>
  <si>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mt42mee676a</t>
  </si>
  <si>
    <t xml:space="preserve">Pièce pour coin de panneau, avec capteur de température, 3D I-See Sensor, modèle PAC-SE1ME-E "MITSUBISHI ELECTRIC".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</si>
  <si>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</si>
  <si>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</si>
  <si>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</si>
  <si>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</si>
  <si>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</si>
  <si>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</si>
  <si>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</si>
  <si>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</si>
  <si>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</si>
  <si>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</si>
  <si>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</si>
  <si>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</si>
  <si>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</si>
  <si>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</si>
  <si>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</si>
  <si>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</si>
  <si>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</si>
  <si>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</si>
  <si>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695,72€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</si>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</sst>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1901</v>
      </c>
      <c r="G9" s="13">
        <f ca="1">ROUND(INDIRECT(ADDRESS(ROW()+(0), COLUMN()+(-3), 1))*INDIRECT(ADDRESS(ROW()+(0), COLUMN()+(-1), 1)), 2)</f>
        <v>1901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93</v>
      </c>
      <c r="G11" s="17">
        <f ca="1">ROUND(INDIRECT(ADDRESS(ROW()+(0), COLUMN()+(-3), 1))*INDIRECT(ADDRESS(ROW()+(0), COLUMN()+(-1), 1)), 2)</f>
        <v>93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347</v>
      </c>
      <c r="G12" s="17">
        <f ca="1">ROUND(INDIRECT(ADDRESS(ROW()+(0), COLUMN()+(-3), 1))*INDIRECT(ADDRESS(ROW()+(0), COLUMN()+(-1), 1)), 2)</f>
        <v>347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1.23</v>
      </c>
      <c r="G13" s="17">
        <f ca="1">ROUND(INDIRECT(ADDRESS(ROW()+(0), COLUMN()+(-3), 1))*INDIRECT(ADDRESS(ROW()+(0), COLUMN()+(-1), 1)), 2)</f>
        <v>3.69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</v>
      </c>
      <c r="E14" s="16" t="s">
        <v>28</v>
      </c>
      <c r="F14" s="17">
        <v>3</v>
      </c>
      <c r="G14" s="17">
        <f ca="1">ROUND(INDIRECT(ADDRESS(ROW()+(0), COLUMN()+(-3), 1))*INDIRECT(ADDRESS(ROW()+(0), COLUMN()+(-1), 1)), 2)</f>
        <v>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1.073</v>
      </c>
      <c r="E15" s="16" t="s">
        <v>31</v>
      </c>
      <c r="F15" s="17">
        <v>30.2</v>
      </c>
      <c r="G15" s="17">
        <f ca="1">ROUND(INDIRECT(ADDRESS(ROW()+(0), COLUMN()+(-3), 1))*INDIRECT(ADDRESS(ROW()+(0), COLUMN()+(-1), 1)), 2)</f>
        <v>32.4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1.073</v>
      </c>
      <c r="E16" s="20" t="s">
        <v>34</v>
      </c>
      <c r="F16" s="21">
        <v>25.99</v>
      </c>
      <c r="G16" s="21">
        <f ca="1">ROUND(INDIRECT(ADDRESS(ROW()+(0), COLUMN()+(-3), 1))*INDIRECT(ADDRESS(ROW()+(0), COLUMN()+(-1), 1)), 2)</f>
        <v>27.89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2435.98</v>
      </c>
      <c r="G17" s="24">
        <f ca="1">ROUND(INDIRECT(ADDRESS(ROW()+(0), COLUMN()+(-3), 1))*INDIRECT(ADDRESS(ROW()+(0), COLUMN()+(-1), 1))/100, 2)</f>
        <v>48.72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2484.7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