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<sst xmlns="http://schemas.openxmlformats.org/spreadsheetml/2006/main" count="36" uniqueCount="36">
  <si>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</si>
  <si>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TVI040</t>
  </si>
  <si>
    <t xml:space="preserve">U</t>
  </si>
  <si>
    <t xml:space="preserve">Unité intérieure d'air conditionné avec distribution par conduit rectangulaire, pour système VRF R32.</t>
  </si>
  <si>
    <r>
      <rPr>
        <sz val="8.25"/>
        <color rgb="FF000000"/>
        <rFont val="Arial"/>
        <family val="2"/>
      </rPr>
      <t xml:space="preserve">Unité intérieure d'air conditionné, avec distribution par conduit rectangulaire, système air-air multisplit avec débit variable de réfrigérant, pour gaz R-32, alimentation monophasée (230V/50Hz), modèle FDUT28KXE6F-W "MITSUBISHI HEAVY INDUSTRIES", puissance frigorifique totale 2,8 kW (température de bulbe humide de l'air intérieur 19°C, température de bulbe sec de l'air extérieur 35°C), puissance calorifique 3,2 kW (température de bulbe sec de l'air intérieur 20°C, température de bulbe humide de l'air extérieur 6°C), consommation d'électricité en refroidissement 63 W, consommation d'électricité en chauffage 65 W, niveau sonore (vitesse basse) 22 dBA, pression d'air 10 Pa, débit d'air 450 m³/h, de 200x750x500 mm et 21 kg, avec détendeur électronique, kit de montage, pompe et tuyau de drainage, contrôle par câble avec écran tactile LCD, modèle Eco Touch RC-EX3A.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</si>
  <si>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</si>
  <si>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</si>
  <si>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</si>
  <si>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</si>
  <si>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</si>
  <si>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</si>
  <si>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mt42mhi045c</t>
  </si>
  <si>
    <t xml:space="preserve">Unité intérieure d'air conditionné, avec distribution par conduit rectangulaire, système air-air multisplit avec débit variable de réfrigérant, pour gaz R-32, alimentation monophasée (230V/50Hz), modèle FDUT28KXE6F-W "MITSUBISHI HEAVY INDUSTRIES", puissance frigorifique totale 2,8 kW (température de bulbe humide de l'air intérieur 19°C, température de bulbe sec de l'air extérieur 35°C), puissance calorifique 3,2 kW (température de bulbe sec de l'air intérieur 20°C, température de bulbe humide de l'air extérieur 6°C), consommation d'électricité en refroidissement 63 W, consommation d'électricité en chauffage 65 W, niveau sonore (vitesse basse) 22 dBA, pression d'air 10 Pa, débit d'air 450 m³/h, de 200x750x500 mm et 21 kg, avec détendeur électronique, kit de montage, pompe et tuyau de drainage.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</si>
  <si>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</si>
  <si>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</si>
  <si>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</si>
  <si>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</si>
  <si>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mt42mhi520a</t>
  </si>
  <si>
    <t xml:space="preserve">Contrôle par câble avec écran tactile LCD, modèle Eco Touch RC-EX3A "MITSUBISHI HEAVY INDUSTRIES".</t>
  </si>
  <si>
    <t xml:space="preserve">U</t>
  </si>
  <si>
    <t xml:space="preserve">mt42mhi900</t>
  </si>
  <si>
    <t xml:space="preserve">Câble bus blindé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</si>
  <si>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</si>
  <si>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</si>
  <si>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</si>
  <si>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</si>
  <si>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</si>
  <si>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</si>
  <si>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</si>
  <si>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</si>
  <si>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</si>
  <si>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</si>
  <si>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</si>
  <si>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</si>
  <si>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527,90€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</si>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</sst>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1560</v>
      </c>
      <c r="H9" s="13">
        <f ca="1">ROUND(INDIRECT(ADDRESS(ROW()+(0), COLUMN()+(-3), 1))*INDIRECT(ADDRESS(ROW()+(0), COLUMN()+(-1), 1)), 2)</f>
        <v>1560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22</v>
      </c>
      <c r="H10" s="17">
        <f ca="1">ROUND(INDIRECT(ADDRESS(ROW()+(0), COLUMN()+(-3), 1))*INDIRECT(ADDRESS(ROW()+(0), COLUMN()+(-1), 1)), 2)</f>
        <v>22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200</v>
      </c>
      <c r="H11" s="17">
        <f ca="1">ROUND(INDIRECT(ADDRESS(ROW()+(0), COLUMN()+(-3), 1))*INDIRECT(ADDRESS(ROW()+(0), COLUMN()+(-1), 1)), 2)</f>
        <v>200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3</v>
      </c>
      <c r="F12" s="16" t="s">
        <v>22</v>
      </c>
      <c r="G12" s="17">
        <v>0.8</v>
      </c>
      <c r="H12" s="17">
        <f ca="1">ROUND(INDIRECT(ADDRESS(ROW()+(0), COLUMN()+(-3), 1))*INDIRECT(ADDRESS(ROW()+(0), COLUMN()+(-1), 1)), 2)</f>
        <v>2.4</v>
      </c>
    </row>
    <row r="13" spans="1:8" ht="66.00" thickBot="1" customHeight="1">
      <c r="A13" s="14" t="s">
        <v>23</v>
      </c>
      <c r="B13" s="14"/>
      <c r="C13" s="14"/>
      <c r="D13" s="14" t="s">
        <v>24</v>
      </c>
      <c r="E13" s="15">
        <v>3</v>
      </c>
      <c r="F13" s="16" t="s">
        <v>25</v>
      </c>
      <c r="G13" s="17">
        <v>1.23</v>
      </c>
      <c r="H13" s="17">
        <f ca="1">ROUND(INDIRECT(ADDRESS(ROW()+(0), COLUMN()+(-3), 1))*INDIRECT(ADDRESS(ROW()+(0), COLUMN()+(-1), 1)), 2)</f>
        <v>3.69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1.073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32.4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1.073</v>
      </c>
      <c r="F15" s="20" t="s">
        <v>31</v>
      </c>
      <c r="G15" s="21">
        <v>25.99</v>
      </c>
      <c r="H15" s="21">
        <f ca="1">ROUND(INDIRECT(ADDRESS(ROW()+(0), COLUMN()+(-3), 1))*INDIRECT(ADDRESS(ROW()+(0), COLUMN()+(-1), 1)), 2)</f>
        <v>27.89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1848.38</v>
      </c>
      <c r="H16" s="24">
        <f ca="1">ROUND(INDIRECT(ADDRESS(ROW()+(0), COLUMN()+(-3), 1))*INDIRECT(ADDRESS(ROW()+(0), COLUMN()+(-1), 1))/100, 2)</f>
        <v>36.97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1885.35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