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<sst xmlns="http://schemas.openxmlformats.org/spreadsheetml/2006/main" count="39" uniqueCount="39">
  <si>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</si>
  <si>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</si>
  <si>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</si>
  <si>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</si>
  <si>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650 l, d'eau potable, à enterrer, avec vanne d'isolement à opercule de 3/4" DN 20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</si>
  <si>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</si>
  <si>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</si>
  <si>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</si>
  <si>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</si>
  <si>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</si>
  <si>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</si>
  <si>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</si>
  <si>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</si>
  <si>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</si>
  <si>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mt37vfl010b</t>
  </si>
  <si>
    <t xml:space="preserve">Vanne à flotteur de 3/4" de diamètre, pour une pression maximum de 6 bar, avec corps en laiton, flotteur sphérique fileté en laiton et obturateur en caoutchouc.</t>
  </si>
  <si>
    <t xml:space="preserve">U</t>
  </si>
  <si>
    <t xml:space="preserve">mt37dps050a</t>
  </si>
  <si>
    <t xml:space="preserve">Citerne verticale en polyester renforcé de fibre de verre, de 650 l, avec bouche d'accès de 300 mm de diamètre, entrée d'air et trop-plein, à enterrer.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</si>
  <si>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</si>
  <si>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</si>
  <si>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</si>
  <si>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</si>
  <si>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</si>
  <si>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</si>
  <si>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</si>
  <si>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</si>
  <si>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</si>
  <si>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</si>
  <si>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</si>
  <si>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</si>
  <si>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</si>
  <si>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</si>
  <si>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</si>
  <si>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</si>
  <si>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</si>
  <si>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</si>
  <si>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104,19€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</si>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</sst>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5.89</v>
      </c>
      <c r="G9" s="13">
        <f ca="1">ROUND(INDIRECT(ADDRESS(ROW()+(0), COLUMN()+(-3), 1))*INDIRECT(ADDRESS(ROW()+(0), COLUMN()+(-1), 1)), 2)</f>
        <v>5.89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49.8</v>
      </c>
      <c r="G10" s="17">
        <f ca="1">ROUND(INDIRECT(ADDRESS(ROW()+(0), COLUMN()+(-3), 1))*INDIRECT(ADDRESS(ROW()+(0), COLUMN()+(-1), 1)), 2)</f>
        <v>49.8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750.33</v>
      </c>
      <c r="G11" s="17">
        <f ca="1">ROUND(INDIRECT(ADDRESS(ROW()+(0), COLUMN()+(-3), 1))*INDIRECT(ADDRESS(ROW()+(0), COLUMN()+(-1), 1)), 2)</f>
        <v>750.33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9.14</v>
      </c>
      <c r="G12" s="17">
        <f ca="1">ROUND(INDIRECT(ADDRESS(ROW()+(0), COLUMN()+(-3), 1))*INDIRECT(ADDRESS(ROW()+(0), COLUMN()+(-1), 1)), 2)</f>
        <v>9.14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1.4</v>
      </c>
      <c r="G13" s="17">
        <f ca="1">ROUND(INDIRECT(ADDRESS(ROW()+(0), COLUMN()+(-3),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55.38</v>
      </c>
      <c r="G14" s="17">
        <f ca="1">ROUND(INDIRECT(ADDRESS(ROW()+(0), COLUMN()+(-3), 1))*INDIRECT(ADDRESS(ROW()+(0), COLUMN()+(-1), 1)), 2)</f>
        <v>12.85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1.766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53.33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1.766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45.9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928.64</v>
      </c>
      <c r="G17" s="24">
        <f ca="1">ROUND(INDIRECT(ADDRESS(ROW()+(0), COLUMN()+(-3), 1))*INDIRECT(ADDRESS(ROW()+(0), COLUMN()+(-1), 1))/100, 2)</f>
        <v>18.57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947.21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