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<sst xmlns="http://schemas.openxmlformats.org/spreadsheetml/2006/main" count="45" uniqueCount="45">
  <si>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</si>
  <si>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</si>
  <si>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</si>
  <si>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</si>
  <si>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3/4" DN 20 mm et électrovanne avec interrupteur de niveau,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</si>
  <si>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</si>
  <si>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</si>
  <si>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</si>
  <si>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</si>
  <si>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</si>
  <si>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</si>
  <si>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</si>
  <si>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</si>
  <si>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</si>
  <si>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mt37sev010e</t>
  </si>
  <si>
    <t xml:space="preserve">Électrovanne en laiton de 3/4" Ø intérieur 21 mm, normalement fermée.</t>
  </si>
  <si>
    <t xml:space="preserve">U</t>
  </si>
  <si>
    <t xml:space="preserve">mt37inl010</t>
  </si>
  <si>
    <t xml:space="preserve">Interrupteur de niveau de 10 A, avec flotteur, contrepoids et câble.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</si>
  <si>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</si>
  <si>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</si>
  <si>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</si>
  <si>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</si>
  <si>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</si>
  <si>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</si>
  <si>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</si>
  <si>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</si>
  <si>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</si>
  <si>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</si>
  <si>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</si>
  <si>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</si>
  <si>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</si>
  <si>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</si>
  <si>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</si>
  <si>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</si>
  <si>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</si>
  <si>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</si>
  <si>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</si>
  <si>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</si>
  <si>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</si>
  <si>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</si>
  <si>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</si>
  <si>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</si>
  <si>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109,66€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</si>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</sst>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5.89</v>
      </c>
      <c r="G9" s="13">
        <f ca="1">ROUND(INDIRECT(ADDRESS(ROW()+(0), COLUMN()+(-3), 1))*INDIRECT(ADDRESS(ROW()+(0), COLUMN()+(-1), 1)), 2)</f>
        <v>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75.49</v>
      </c>
      <c r="G10" s="17">
        <f ca="1">ROUND(INDIRECT(ADDRESS(ROW()+(0), COLUMN()+(-3), 1))*INDIRECT(ADDRESS(ROW()+(0), COLUMN()+(-1), 1)), 2)</f>
        <v>75.49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</v>
      </c>
      <c r="G11" s="17">
        <f ca="1">ROUND(INDIRECT(ADDRESS(ROW()+(0), COLUMN()+(-3), 1))*INDIRECT(ADDRESS(ROW()+(0), COLUMN()+(-1), 1)), 2)</f>
        <v>15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750.33</v>
      </c>
      <c r="G12" s="17">
        <f ca="1">ROUND(INDIRECT(ADDRESS(ROW()+(0), COLUMN()+(-3), 1))*INDIRECT(ADDRESS(ROW()+(0), COLUMN()+(-1), 1)), 2)</f>
        <v>750.33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9.14</v>
      </c>
      <c r="G13" s="17">
        <f ca="1">ROUND(INDIRECT(ADDRESS(ROW()+(0), COLUMN()+(-3), 1))*INDIRECT(ADDRESS(ROW()+(0), COLUMN()+(-1), 1)), 2)</f>
        <v>9.14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1.4</v>
      </c>
      <c r="G14" s="17">
        <f ca="1">ROUND(INDIRECT(ADDRESS(ROW()+(0), COLUMN()+(-3), 1))*INDIRECT(ADDRESS(ROW()+(0), COLUMN()+(-1), 1)), 2)</f>
        <v>1.4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0.232</v>
      </c>
      <c r="E15" s="16" t="s">
        <v>31</v>
      </c>
      <c r="F15" s="17">
        <v>55.38</v>
      </c>
      <c r="G15" s="17">
        <f ca="1">ROUND(INDIRECT(ADDRESS(ROW()+(0), COLUMN()+(-3), 1))*INDIRECT(ADDRESS(ROW()+(0), COLUMN()+(-1), 1)), 2)</f>
        <v>12.85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1.821</v>
      </c>
      <c r="E16" s="16" t="s">
        <v>34</v>
      </c>
      <c r="F16" s="17">
        <v>30.2</v>
      </c>
      <c r="G16" s="17">
        <f ca="1">ROUND(INDIRECT(ADDRESS(ROW()+(0), COLUMN()+(-3), 1))*INDIRECT(ADDRESS(ROW()+(0), COLUMN()+(-1), 1)), 2)</f>
        <v>54.99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1.821</v>
      </c>
      <c r="E17" s="16" t="s">
        <v>37</v>
      </c>
      <c r="F17" s="17">
        <v>25.99</v>
      </c>
      <c r="G17" s="17">
        <f ca="1">ROUND(INDIRECT(ADDRESS(ROW()+(0), COLUMN()+(-3), 1))*INDIRECT(ADDRESS(ROW()+(0), COLUMN()+(-1), 1)), 2)</f>
        <v>47.33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0.165</v>
      </c>
      <c r="E18" s="20" t="s">
        <v>40</v>
      </c>
      <c r="F18" s="21">
        <v>30.2</v>
      </c>
      <c r="G18" s="21">
        <f ca="1">ROUND(INDIRECT(ADDRESS(ROW()+(0), COLUMN()+(-3), 1))*INDIRECT(ADDRESS(ROW()+(0), COLUMN()+(-1), 1)), 2)</f>
        <v>4.98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977.4</v>
      </c>
      <c r="G19" s="24">
        <f ca="1">ROUND(INDIRECT(ADDRESS(ROW()+(0), COLUMN()+(-3), 1))*INDIRECT(ADDRESS(ROW()+(0), COLUMN()+(-1), 1))/100, 2)</f>
        <v>19.55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996.95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