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<sst xmlns="http://schemas.openxmlformats.org/spreadsheetml/2006/main" count="39" uniqueCount="39">
  <si>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</si>
  <si>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</si>
  <si>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</si>
  <si>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</si>
  <si>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12000 l, d'eau potable, à enterrer, avec vanne d'isolement à opercule de 1 1/4" DN 32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</si>
  <si>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</si>
  <si>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</si>
  <si>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</si>
  <si>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</si>
  <si>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</si>
  <si>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</si>
  <si>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</si>
  <si>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</si>
  <si>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</si>
  <si>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mt37vfl010d</t>
  </si>
  <si>
    <t xml:space="preserve">Vanne à flotteur de 1 1/4" de diamètre, pour une pression maximum de 8 bar, avec corps en laiton, flotteur sphérique fileté en laiton et obturateur en caoutchouc.</t>
  </si>
  <si>
    <t xml:space="preserve">U</t>
  </si>
  <si>
    <t xml:space="preserve">mt37dps050i</t>
  </si>
  <si>
    <t xml:space="preserve">Citerne verticale en polyester renforcé de fibre de verre, de 12000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</si>
  <si>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</si>
  <si>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</si>
  <si>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</si>
  <si>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</si>
  <si>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</si>
  <si>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</si>
  <si>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</si>
  <si>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</si>
  <si>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</si>
  <si>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</si>
  <si>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</si>
  <si>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</si>
  <si>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</si>
  <si>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</si>
  <si>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</si>
  <si>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</si>
  <si>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</si>
  <si>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</si>
  <si>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780,21€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</si>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</sst>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14.2</v>
      </c>
      <c r="G9" s="13">
        <f ca="1">ROUND(INDIRECT(ADDRESS(ROW()+(0), COLUMN()+(-3), 1))*INDIRECT(ADDRESS(ROW()+(0), COLUMN()+(-1), 1)), 2)</f>
        <v>14.2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144.57</v>
      </c>
      <c r="G10" s="17">
        <f ca="1">ROUND(INDIRECT(ADDRESS(ROW()+(0), COLUMN()+(-3), 1))*INDIRECT(ADDRESS(ROW()+(0), COLUMN()+(-1), 1)), 2)</f>
        <v>144.57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6567.02</v>
      </c>
      <c r="G11" s="17">
        <f ca="1">ROUND(INDIRECT(ADDRESS(ROW()+(0), COLUMN()+(-3), 1))*INDIRECT(ADDRESS(ROW()+(0), COLUMN()+(-1), 1)), 2)</f>
        <v>6567.02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9.14</v>
      </c>
      <c r="G12" s="17">
        <f ca="1">ROUND(INDIRECT(ADDRESS(ROW()+(0), COLUMN()+(-3), 1))*INDIRECT(ADDRESS(ROW()+(0), COLUMN()+(-1), 1)), 2)</f>
        <v>9.14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55.38</v>
      </c>
      <c r="G14" s="17">
        <f ca="1">ROUND(INDIRECT(ADDRESS(ROW()+(0), COLUMN()+(-3),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3.641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109.96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3.641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94.63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6953.77</v>
      </c>
      <c r="G17" s="24">
        <f ca="1">ROUND(INDIRECT(ADDRESS(ROW()+(0), COLUMN()+(-3), 1))*INDIRECT(ADDRESS(ROW()+(0), COLUMN()+(-1), 1))/100, 2)</f>
        <v>139.08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7092.85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