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<sst xmlns="http://schemas.openxmlformats.org/spreadsheetml/2006/main" count="39" uniqueCount="39">
  <si>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</si>
  <si>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</si>
  <si>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</si>
  <si>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</si>
  <si>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8000 l, d'eau potable, à enterrer, avec vanne d'isolement à opercule de 1/2" DN 15 mm et vanne à flotteur,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</si>
  <si>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</si>
  <si>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</si>
  <si>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</si>
  <si>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</si>
  <si>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</si>
  <si>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</si>
  <si>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mt37svc010a</t>
  </si>
  <si>
    <t xml:space="preserve">Vanne à opercule en laiton fondu, à visser, de 1/2".</t>
  </si>
  <si>
    <t xml:space="preserve">U</t>
  </si>
  <si>
    <t xml:space="preserve">mt37vfl010a</t>
  </si>
  <si>
    <t xml:space="preserve">Vanne à flotteur de 1/2" de diamètre, pour une pression maximum de 6 bar, avec corps en laiton, flotteur sphérique fileté en laiton et obturateur en caoutchouc.</t>
  </si>
  <si>
    <t xml:space="preserve">U</t>
  </si>
  <si>
    <t xml:space="preserve">mt37dps050g</t>
  </si>
  <si>
    <t xml:space="preserve">Citerne verticale en polyester renforcé de fibre de verre, de 8000 l, avec bouche d'accès de 560 mm de diamètre, entrée d'air et trop-plein, à enterrer.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</si>
  <si>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</si>
  <si>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</si>
  <si>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</si>
  <si>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</si>
  <si>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</si>
  <si>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</si>
  <si>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</si>
  <si>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</si>
  <si>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</si>
  <si>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</si>
  <si>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</si>
  <si>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</si>
  <si>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</si>
  <si>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</si>
  <si>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</si>
  <si>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</si>
  <si>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</si>
  <si>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</si>
  <si>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607,49€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</si>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</sst>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4.96</v>
      </c>
      <c r="G9" s="13">
        <f ca="1">ROUND(INDIRECT(ADDRESS(ROW()+(0), COLUMN()+(-3), 1))*INDIRECT(ADDRESS(ROW()+(0), COLUMN()+(-1), 1)), 2)</f>
        <v>4.96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36.9</v>
      </c>
      <c r="G10" s="17">
        <f ca="1">ROUND(INDIRECT(ADDRESS(ROW()+(0), COLUMN()+(-3), 1))*INDIRECT(ADDRESS(ROW()+(0), COLUMN()+(-1), 1)), 2)</f>
        <v>36.9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5159.28</v>
      </c>
      <c r="G11" s="17">
        <f ca="1">ROUND(INDIRECT(ADDRESS(ROW()+(0), COLUMN()+(-3), 1))*INDIRECT(ADDRESS(ROW()+(0), COLUMN()+(-1), 1)), 2)</f>
        <v>5159.28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9.14</v>
      </c>
      <c r="G12" s="17">
        <f ca="1">ROUND(INDIRECT(ADDRESS(ROW()+(0), COLUMN()+(-3), 1))*INDIRECT(ADDRESS(ROW()+(0), COLUMN()+(-1), 1)), 2)</f>
        <v>9.14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1.4</v>
      </c>
      <c r="G13" s="17">
        <f ca="1">ROUND(INDIRECT(ADDRESS(ROW()+(0), COLUMN()+(-3),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55.38</v>
      </c>
      <c r="G14" s="17">
        <f ca="1">ROUND(INDIRECT(ADDRESS(ROW()+(0), COLUMN()+(-3), 1))*INDIRECT(ADDRESS(ROW()+(0), COLUMN()+(-1), 1)), 2)</f>
        <v>12.85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3.378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102.02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3.378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87.79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5414.34</v>
      </c>
      <c r="G17" s="24">
        <f ca="1">ROUND(INDIRECT(ADDRESS(ROW()+(0), COLUMN()+(-3), 1))*INDIRECT(ADDRESS(ROW()+(0), COLUMN()+(-1), 1))/100, 2)</f>
        <v>108.29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5522.63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