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<sst xmlns="http://schemas.openxmlformats.org/spreadsheetml/2006/main" count="39" uniqueCount="39">
  <si>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</si>
  <si>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</si>
  <si>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</si>
  <si>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</si>
  <si>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6000 l, d'eau potable, à enterrer, avec vanne d'isolement à opercule de 2" DN 50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</si>
  <si>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</si>
  <si>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</si>
  <si>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</si>
  <si>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</si>
  <si>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</si>
  <si>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</si>
  <si>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mt37svc010o</t>
  </si>
  <si>
    <t xml:space="preserve">Vanne à opercule en laiton fondu, à visser, de 2".</t>
  </si>
  <si>
    <t xml:space="preserve">U</t>
  </si>
  <si>
    <t xml:space="preserve">mt37vfl010f</t>
  </si>
  <si>
    <t xml:space="preserve">Vanne à flotteur de 2" de diamètre, pour une pression maximum de 5 bar, avec corps en laiton, flotteur sphérique fileté en laiton et obturateur en caoutchouc.</t>
  </si>
  <si>
    <t xml:space="preserve">U</t>
  </si>
  <si>
    <t xml:space="preserve">mt37dps050f</t>
  </si>
  <si>
    <t xml:space="preserve">Citerne verticale en polyester renforcé de fibre de verre, de 6000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</si>
  <si>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</si>
  <si>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</si>
  <si>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</si>
  <si>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</si>
  <si>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</si>
  <si>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</si>
  <si>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</si>
  <si>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</si>
  <si>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</si>
  <si>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</si>
  <si>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</si>
  <si>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</si>
  <si>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</si>
  <si>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</si>
  <si>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</si>
  <si>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</si>
  <si>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</si>
  <si>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</si>
  <si>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412,48€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</si>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</sst>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29.62</v>
      </c>
      <c r="G9" s="13">
        <f ca="1">ROUND(INDIRECT(ADDRESS(ROW()+(0), COLUMN()+(-3), 1))*INDIRECT(ADDRESS(ROW()+(0), COLUMN()+(-1), 1)), 2)</f>
        <v>29.62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239.77</v>
      </c>
      <c r="G10" s="17">
        <f ca="1">ROUND(INDIRECT(ADDRESS(ROW()+(0), COLUMN()+(-3), 1))*INDIRECT(ADDRESS(ROW()+(0), COLUMN()+(-1), 1)), 2)</f>
        <v>239.77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3204.18</v>
      </c>
      <c r="G11" s="17">
        <f ca="1">ROUND(INDIRECT(ADDRESS(ROW()+(0), COLUMN()+(-3), 1))*INDIRECT(ADDRESS(ROW()+(0), COLUMN()+(-1), 1)), 2)</f>
        <v>3204.18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9.14</v>
      </c>
      <c r="G12" s="17">
        <f ca="1">ROUND(INDIRECT(ADDRESS(ROW()+(0), COLUMN()+(-3), 1))*INDIRECT(ADDRESS(ROW()+(0), COLUMN()+(-1), 1)), 2)</f>
        <v>9.14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3.192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96.4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3.192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82.96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3676.32</v>
      </c>
      <c r="G17" s="24">
        <f ca="1">ROUND(INDIRECT(ADDRESS(ROW()+(0), COLUMN()+(-3), 1))*INDIRECT(ADDRESS(ROW()+(0), COLUMN()+(-1), 1))/100, 2)</f>
        <v>73.53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3749.85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