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<sst xmlns="http://schemas.openxmlformats.org/spreadsheetml/2006/main" count="39" uniqueCount="39">
  <si>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</si>
  <si>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</si>
  <si>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</si>
  <si>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</si>
  <si>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200 l, pour eau potable, avec vanne d'isolement à opercule de 1/2" DN 15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</si>
  <si>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</si>
  <si>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</si>
  <si>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</si>
  <si>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</si>
  <si>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</si>
  <si>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</si>
  <si>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</si>
  <si>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</si>
  <si>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</si>
  <si>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mt37svc010a</t>
  </si>
  <si>
    <t xml:space="preserve">Vanne à opercule en laiton fondu, à visser, de 1/2".</t>
  </si>
  <si>
    <t xml:space="preserve">U</t>
  </si>
  <si>
    <t xml:space="preserve">mt37vfl010a</t>
  </si>
  <si>
    <t xml:space="preserve">Vanne à flotteur de 1/2" de diamètre, pour une pression maximum de 6 bar, avec corps en laiton, flotteur sphérique fileté en laiton et obturateur en caoutchouc.</t>
  </si>
  <si>
    <t xml:space="preserve">U</t>
  </si>
  <si>
    <t xml:space="preserve">mt37dps020a</t>
  </si>
  <si>
    <t xml:space="preserve">Réservoir en polyester renforcé de fibre de verre, cylindrique, de 200 l, avec couvercle, entrée d'air et trop-plein, à placer en surface.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</si>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</sst>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4.95</v>
      </c>
      <c r="G9" s="13">
        <f ca="1">ROUND(INDIRECT(ADDRESS(ROW()+(0), COLUMN()+(-3), 1))*INDIRECT(ADDRESS(ROW()+(0), COLUMN()+(-1), 1)), 2)</f>
        <v>4.95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4.96</v>
      </c>
      <c r="G10" s="17">
        <f ca="1">ROUND(INDIRECT(ADDRESS(ROW()+(0), COLUMN()+(-3), 1))*INDIRECT(ADDRESS(ROW()+(0), COLUMN()+(-1), 1)), 2)</f>
        <v>4.96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36.9</v>
      </c>
      <c r="G11" s="17">
        <f ca="1">ROUND(INDIRECT(ADDRESS(ROW()+(0), COLUMN()+(-3), 1))*INDIRECT(ADDRESS(ROW()+(0), COLUMN()+(-1), 1)), 2)</f>
        <v>36.9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170.05</v>
      </c>
      <c r="G12" s="17">
        <f ca="1">ROUND(INDIRECT(ADDRESS(ROW()+(0), COLUMN()+(-3), 1))*INDIRECT(ADDRESS(ROW()+(0), COLUMN()+(-1), 1)), 2)</f>
        <v>170.05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9.14</v>
      </c>
      <c r="G13" s="17">
        <f ca="1">ROUND(INDIRECT(ADDRESS(ROW()+(0), COLUMN()+(-3), 1))*INDIRECT(ADDRESS(ROW()+(0), COLUMN()+(-1), 1)), 2)</f>
        <v>9.14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1.4</v>
      </c>
      <c r="G14" s="17">
        <f ca="1">ROUND(INDIRECT(ADDRESS(ROW()+(0), COLUMN()+(-3), 1))*INDIRECT(ADDRESS(ROW()+(0), COLUMN()+(-1), 1)), 2)</f>
        <v>1.4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0.779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23.53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0.779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20.25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271.18</v>
      </c>
      <c r="G17" s="24">
        <f ca="1">ROUND(INDIRECT(ADDRESS(ROW()+(0), COLUMN()+(-3), 1))*INDIRECT(ADDRESS(ROW()+(0), COLUMN()+(-1), 1))/100, 2)</f>
        <v>5.42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276.6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