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<sst xmlns="http://schemas.openxmlformats.org/spreadsheetml/2006/main" count="27" uniqueCount="27">
  <si>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</si>
  <si>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TKO010</t>
  </si>
  <si>
    <t xml:space="preserve">U</t>
  </si>
  <si>
    <t xml:space="preserve">Ascenseur monte-brancards.</t>
  </si>
  <si>
    <r>
      <rPr>
        <sz val="8.25"/>
        <color rgb="FF000000"/>
        <rFont val="Arial"/>
        <family val="2"/>
      </rPr>
      <t xml:space="preserve">Ascenseur monte-brancards, électrique sans salle de machines, avec système de traction sans réducteur et courbe d'accélération et de décélération progressive, de 4 arrêts, avec cabine de 1000 kg de charge nominale avec capacité pour 13 personnes, 1 m/s de vitesse, 1100 mm de largeur, 2100 mm de profondeur et 2250 mm de hauteur, manoeuvre collective de montée et de descente simple, niveau de transit moyen, embarquement double à 180°, niveau basique de qualité et portes coulissantes automatiques en acier inoxydable de 900 mm de largeur et 2000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</si>
  <si>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</si>
  <si>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</si>
  <si>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</si>
  <si>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</si>
  <si>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</si>
  <si>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</si>
  <si>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mt39mon010Aa</t>
  </si>
  <si>
    <t xml:space="preserve">Cabine de 1000 kg de charge nominale avec capacité pour 13 personnes, 1 m/s de vitesse, 1100 mm de largeur, 2100 mm de profondeur et 2250 mm de hauteur, manoeuvre collective de montée et de descente simple, niveau de transit moyen, embarquement double à 180°, niveau basique de qualité et portes coulissantes automatiques en acier inoxydable de 900 mm de largeur et 2000 mm de hauteur, pour ascenseur électrique monte-brancards.</t>
  </si>
  <si>
    <t xml:space="preserve">U</t>
  </si>
  <si>
    <t xml:space="preserve">mt39mon100d</t>
  </si>
  <si>
    <t xml:space="preserve">Matériel pour la formation de l'arrêt de la cabine d'ascenseur électrique monte-brancards, manoeuvre collective de montée et de descente simple, niveau de transit moyen, avec portes d'accès coulissantes en acier inoxydable de 900 mm de largeur et 2000 mm de hauteur.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</si>
  <si>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</si>
  <si>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</si>
  <si>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</si>
  <si>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</si>
  <si>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</si>
  <si>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</si>
  <si>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</si>
  <si>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</si>
  <si>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</si>
  <si>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14.003,90€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</si>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</sst>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25134.5</v>
      </c>
      <c r="H9" s="13">
        <f ca="1">ROUND(INDIRECT(ADDRESS(ROW()+(0), COLUMN()+(-3), 1))*INDIRECT(ADDRESS(ROW()+(0), COLUMN()+(-1), 1)), 2)</f>
        <v>25134.5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1459.16</v>
      </c>
      <c r="H10" s="17">
        <f ca="1">ROUND(INDIRECT(ADDRESS(ROW()+(0), COLUMN()+(-3), 1))*INDIRECT(ADDRESS(ROW()+(0), COLUMN()+(-1), 1)), 2)</f>
        <v>5836.64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368.412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11126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368.412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9575.03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51672.3</v>
      </c>
      <c r="H13" s="24">
        <f ca="1">ROUND(INDIRECT(ADDRESS(ROW()+(0), COLUMN()+(-3), 1))*INDIRECT(ADDRESS(ROW()+(0), COLUMN()+(-1), 1))/100, 2)</f>
        <v>1033.45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52705.7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