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<sst xmlns="http://schemas.openxmlformats.org/spreadsheetml/2006/main" count="23" uniqueCount="23">
  <si>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</si>
  <si>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PQD010</t>
  </si>
  <si>
    <t xml:space="preserve">U</t>
  </si>
  <si>
    <t xml:space="preserve">Rapport de prospection archéologique superficielle.</t>
  </si>
  <si>
    <r>
      <rPr>
        <sz val="8.25"/>
        <color rgb="FF000000"/>
        <rFont val="Arial"/>
        <family val="2"/>
      </rPr>
      <t xml:space="preserve">Rapport exhaustif de prospection archéologique superficielle du terrain, à caractère intensif et systématique.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</si>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</sst>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78" customWidth="1"/>
    <col min="4" max="4" width="44.71" customWidth="1"/>
    <col min="5" max="5" width="15.13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190.08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20.5</v>
      </c>
      <c r="F10" s="16" t="s">
        <v>16</v>
      </c>
      <c r="G10" s="17">
        <v>36.5</v>
      </c>
      <c r="H10" s="17">
        <f ca="1">ROUND(INDIRECT(ADDRESS(ROW()+(0), COLUMN()+(-3), 1))*INDIRECT(ADDRESS(ROW()+(0), COLUMN()+(-1), 1)), 2)</f>
        <v>748.25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20.5</v>
      </c>
      <c r="F11" s="20" t="s">
        <v>19</v>
      </c>
      <c r="G11" s="21">
        <v>30.11</v>
      </c>
      <c r="H11" s="21">
        <f ca="1">ROUND(INDIRECT(ADDRESS(ROW()+(0), COLUMN()+(-3), 1))*INDIRECT(ADDRESS(ROW()+(0), COLUMN()+(-1), 1)), 2)</f>
        <v>617.26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1555.59</v>
      </c>
      <c r="H12" s="24">
        <f ca="1">ROUND(INDIRECT(ADDRESS(ROW()+(0), COLUMN()+(-3), 1))*INDIRECT(ADDRESS(ROW()+(0), COLUMN()+(-1), 1))/100, 2)</f>
        <v>31.11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