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<sst xmlns="http://schemas.openxmlformats.org/spreadsheetml/2006/main" count="39" uniqueCount="39">
  <si>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</si>
  <si>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GSM010</t>
  </si>
  <si>
    <t xml:space="preserve">m³</t>
  </si>
  <si>
    <t xml:space="preserve">Mur de sous-sol.</t>
  </si>
  <si>
    <r>
      <rPr>
        <sz val="8.25"/>
        <color rgb="FF000000"/>
        <rFont val="Arial"/>
        <family val="2"/>
      </rPr>
      <t xml:space="preserve">Mur de sous-sol en béton armé, réalisé avec béton C35/45 (XC1(F)+ XA1(F); D10; S3; Cl 0,2) prêt à l'emploi, et coulage à la benne, et acier Fe E 500, avec une quantité approximative de 50 kg/m³. Comprend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</si>
  <si>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</si>
  <si>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</si>
  <si>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</si>
  <si>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</si>
  <si>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</si>
  <si>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</si>
  <si>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</si>
  <si>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</si>
  <si>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</si>
  <si>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</si>
  <si>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</si>
  <si>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</si>
  <si>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</si>
  <si>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</si>
  <si>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</si>
  <si>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mt10haf030fOfc</t>
  </si>
  <si>
    <t xml:space="preserve">Béton C35/45 (XC1(F) + XA1(F); D10;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</si>
  <si>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</si>
  <si>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</si>
  <si>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</si>
  <si>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</si>
  <si>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</si>
  <si>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</si>
  <si>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</si>
  <si>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</si>
  <si>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</si>
  <si>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</si>
  <si>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</si>
  <si>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</si>
  <si>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</si>
  <si>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</si>
  <si>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</si>
  <si>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13,66€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</si>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</sst>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51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102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159.14</v>
      </c>
      <c r="G12" s="17">
        <f ca="1">ROUND(INDIRECT(ADDRESS(ROW()+(0), COLUMN()+(-3), 1))*INDIRECT(ADDRESS(ROW()+(0), COLUMN()+(-1), 1)), 2)</f>
        <v>167.1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0.523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16.07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0.666</v>
      </c>
      <c r="E14" s="16" t="s">
        <v>28</v>
      </c>
      <c r="F14" s="17">
        <v>27.32</v>
      </c>
      <c r="G14" s="17">
        <f ca="1">ROUND(INDIRECT(ADDRESS(ROW()+(0), COLUMN()+(-3), 1))*INDIRECT(ADDRESS(ROW()+(0), COLUMN()+(-1), 1)), 2)</f>
        <v>18.2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0.214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6.57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0.856</v>
      </c>
      <c r="E16" s="20" t="s">
        <v>34</v>
      </c>
      <c r="F16" s="21">
        <v>27.32</v>
      </c>
      <c r="G16" s="21">
        <f ca="1">ROUND(INDIRECT(ADDRESS(ROW()+(0), COLUMN()+(-3), 1))*INDIRECT(ADDRESS(ROW()+(0), COLUMN()+(-1), 1)), 2)</f>
        <v>23.39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334.79</v>
      </c>
      <c r="G17" s="24">
        <f ca="1">ROUND(INDIRECT(ADDRESS(ROW()+(0), COLUMN()+(-3), 1))*INDIRECT(ADDRESS(ROW()+(0), COLUMN()+(-1), 1))/100, 2)</f>
        <v>6.7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341.49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