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<sst xmlns="http://schemas.openxmlformats.org/spreadsheetml/2006/main" count="66" uniqueCount="66">
  <si>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</si>
  <si>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</si>
  <si>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</si>
  <si>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</si>
  <si>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C25/30 (XC1(F); D10; S3; Cl 0,4) prêt à l'emploi, et coulage à la benne, volume total de béton 0,062 m³/m²; acier Fe E 500, avec une quantité totale de 1 kg/m²; et treillis soudé ST 50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</si>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</sst>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0.03</v>
      </c>
      <c r="F14" s="16" t="s">
        <v>28</v>
      </c>
      <c r="G14" s="17">
        <v>1.5</v>
      </c>
      <c r="H14" s="17">
        <f ca="1">ROUND(INDIRECT(ADDRESS(ROW()+(0), COLUMN()+(-3), 1))*INDIRECT(ADDRESS(ROW()+(0), COLUMN()+(-1), 1)), 2)</f>
        <v>0.05</v>
      </c>
    </row>
    <row r="15" spans="1:8" ht="24.00" thickBot="1" customHeight="1">
      <c r="A15" s="14" t="s">
        <v>29</v>
      </c>
      <c r="B15" s="14"/>
      <c r="C15" s="14"/>
      <c r="D15" s="14" t="s">
        <v>30</v>
      </c>
      <c r="E15" s="15">
        <v>1.15</v>
      </c>
      <c r="F15" s="16" t="s">
        <v>31</v>
      </c>
      <c r="G15" s="17">
        <v>12.97</v>
      </c>
      <c r="H15" s="17">
        <f ca="1">ROUND(INDIRECT(ADDRESS(ROW()+(0), COLUMN()+(-3), 1))*INDIRECT(ADDRESS(ROW()+(0), COLUMN()+(-1), 1)), 2)</f>
        <v>14.92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0.58</v>
      </c>
      <c r="F19" s="16" t="s">
        <v>43</v>
      </c>
      <c r="G19" s="17">
        <v>19.68</v>
      </c>
      <c r="H19" s="17">
        <f ca="1">ROUND(INDIRECT(ADDRESS(ROW()+(0), COLUMN()+(-3), 1))*INDIRECT(ADDRESS(ROW()+(0), COLUMN()+(-1), 1)), 2)</f>
        <v>11.41</v>
      </c>
    </row>
    <row r="20" spans="1:8" ht="13.50" thickBot="1" customHeight="1">
      <c r="A20" s="14" t="s">
        <v>44</v>
      </c>
      <c r="B20" s="14"/>
      <c r="C20" s="14"/>
      <c r="D20" s="14" t="s">
        <v>45</v>
      </c>
      <c r="E20" s="15">
        <v>0.764</v>
      </c>
      <c r="F20" s="16" t="s">
        <v>46</v>
      </c>
      <c r="G20" s="17">
        <v>30.72</v>
      </c>
      <c r="H20" s="17">
        <f ca="1">ROUND(INDIRECT(ADDRESS(ROW()+(0), COLUMN()+(-3), 1))*INDIRECT(ADDRESS(ROW()+(0), COLUMN()+(-1), 1)), 2)</f>
        <v>23.47</v>
      </c>
    </row>
    <row r="21" spans="1:8" ht="13.50" thickBot="1" customHeight="1">
      <c r="A21" s="14" t="s">
        <v>47</v>
      </c>
      <c r="B21" s="14"/>
      <c r="C21" s="14"/>
      <c r="D21" s="14" t="s">
        <v>48</v>
      </c>
      <c r="E21" s="15">
        <v>0.296</v>
      </c>
      <c r="F21" s="16" t="s">
        <v>49</v>
      </c>
      <c r="G21" s="17">
        <v>27.32</v>
      </c>
      <c r="H21" s="17">
        <f ca="1">ROUND(INDIRECT(ADDRESS(ROW()+(0), COLUMN()+(-3), 1))*INDIRECT(ADDRESS(ROW()+(0), COLUMN()+(-1), 1)), 2)</f>
        <v>8.09</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0.017</v>
      </c>
      <c r="F24" s="16" t="s">
        <v>58</v>
      </c>
      <c r="G24" s="17">
        <v>30.72</v>
      </c>
      <c r="H24" s="17">
        <f ca="1">ROUND(INDIRECT(ADDRESS(ROW()+(0), COLUMN()+(-3), 1))*INDIRECT(ADDRESS(ROW()+(0), COLUMN()+(-1), 1)), 2)</f>
        <v>0.52</v>
      </c>
    </row>
    <row r="25" spans="1:8" ht="13.50" thickBot="1" customHeight="1">
      <c r="A25" s="14" t="s">
        <v>59</v>
      </c>
      <c r="B25" s="14"/>
      <c r="C25" s="14"/>
      <c r="D25" s="18" t="s">
        <v>60</v>
      </c>
      <c r="E25" s="19">
        <v>0.069</v>
      </c>
      <c r="F25" s="20" t="s">
        <v>61</v>
      </c>
      <c r="G25" s="21">
        <v>27.32</v>
      </c>
      <c r="H25" s="21">
        <f ca="1">ROUND(INDIRECT(ADDRESS(ROW()+(0), COLUMN()+(-3), 1))*INDIRECT(ADDRESS(ROW()+(0), COLUMN()+(-1), 1)), 2)</f>
        <v>1.89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124.25</v>
      </c>
      <c r="H26" s="24">
        <f ca="1">ROUND(INDIRECT(ADDRESS(ROW()+(0), COLUMN()+(-3), 1))*INDIRECT(ADDRESS(ROW()+(0), COLUMN()+(-1), 1))/100, 2)</f>
        <v>2.49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