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<sst xmlns="http://schemas.openxmlformats.org/spreadsheetml/2006/main" count="51" uniqueCount="51">
  <si>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</si>
  <si>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</si>
  <si>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</si>
  <si>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</si>
  <si>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60 kN·m/m, avec une hauteur sous plafond de jusqu'à 3 m, appuyée directement sur des poutres d'épaisseur ou des murs porteurs; remplissage des joints entre les plaques alvéolaires et zones d'union avec les appuis, réalisés avec béton C35/45 (XC1(F)+ XA1(F);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</si>
  <si>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</si>
  <si>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</si>
  <si>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</si>
  <si>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</si>
  <si>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</si>
  <si>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</si>
  <si>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mt07pha020ct1c</t>
  </si>
  <si>
    <t xml:space="preserve">Plaque alvéolaire préfabriquée en béton précontraint de 20 cm d'épaisseur et 120 cm de largeur, avec joint latéral ouvert au-dessus, moment fléchissant ultime de 60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</si>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</sst>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60.66</v>
      </c>
      <c r="G9" s="13">
        <f ca="1">ROUND(INDIRECT(ADDRESS(ROW()+(0), COLUMN()+(-3), 1))*INDIRECT(ADDRESS(ROW()+(0), COLUMN()+(-1), 1)), 2)</f>
        <v>60.66</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159.14</v>
      </c>
      <c r="G13" s="17">
        <f ca="1">ROUND(INDIRECT(ADDRESS(ROW()+(0), COLUMN()+(-3), 1))*INDIRECT(ADDRESS(ROW()+(0), COLUMN()+(-1), 1)), 2)</f>
        <v>1.59</v>
      </c>
    </row>
    <row r="14" spans="1:7" ht="24.00" thickBot="1" customHeight="1">
      <c r="A14" s="14" t="s">
        <v>26</v>
      </c>
      <c r="B14" s="14"/>
      <c r="C14" s="14" t="s">
        <v>27</v>
      </c>
      <c r="D14" s="15">
        <v>0.185</v>
      </c>
      <c r="E14" s="16" t="s">
        <v>28</v>
      </c>
      <c r="F14" s="17">
        <v>75.04</v>
      </c>
      <c r="G14" s="17">
        <f ca="1">ROUND(INDIRECT(ADDRESS(ROW()+(0), COLUMN()+(-3), 1))*INDIRECT(ADDRESS(ROW()+(0), COLUMN()+(-1), 1)), 2)</f>
        <v>13.88</v>
      </c>
    </row>
    <row r="15" spans="1:7" ht="13.50" thickBot="1" customHeight="1">
      <c r="A15" s="14" t="s">
        <v>29</v>
      </c>
      <c r="B15" s="14"/>
      <c r="C15" s="14" t="s">
        <v>30</v>
      </c>
      <c r="D15" s="15">
        <v>0.197</v>
      </c>
      <c r="E15" s="16" t="s">
        <v>31</v>
      </c>
      <c r="F15" s="17">
        <v>30.72</v>
      </c>
      <c r="G15" s="17">
        <f ca="1">ROUND(INDIRECT(ADDRESS(ROW()+(0), COLUMN()+(-3), 1))*INDIRECT(ADDRESS(ROW()+(0), COLUMN()+(-1), 1)), 2)</f>
        <v>6.05</v>
      </c>
    </row>
    <row r="16" spans="1:7" ht="13.50" thickBot="1" customHeight="1">
      <c r="A16" s="14" t="s">
        <v>32</v>
      </c>
      <c r="B16" s="14"/>
      <c r="C16" s="14" t="s">
        <v>33</v>
      </c>
      <c r="D16" s="15">
        <v>0.197</v>
      </c>
      <c r="E16" s="16" t="s">
        <v>34</v>
      </c>
      <c r="F16" s="17">
        <v>27.32</v>
      </c>
      <c r="G16" s="17">
        <f ca="1">ROUND(INDIRECT(ADDRESS(ROW()+(0), COLUMN()+(-3), 1))*INDIRECT(ADDRESS(ROW()+(0), COLUMN()+(-1), 1)), 2)</f>
        <v>5.38</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4" t="s">
        <v>39</v>
      </c>
      <c r="D18" s="15">
        <v>0.025</v>
      </c>
      <c r="E18" s="16" t="s">
        <v>40</v>
      </c>
      <c r="F18" s="17">
        <v>27.32</v>
      </c>
      <c r="G18" s="17">
        <f ca="1">ROUND(INDIRECT(ADDRESS(ROW()+(0), COLUMN()+(-3), 1))*INDIRECT(ADDRESS(ROW()+(0), COLUMN()+(-1), 1)), 2)</f>
        <v>0.68</v>
      </c>
    </row>
    <row r="19" spans="1:7" ht="13.50" thickBot="1" customHeight="1">
      <c r="A19" s="14" t="s">
        <v>41</v>
      </c>
      <c r="B19" s="14"/>
      <c r="C19" s="14" t="s">
        <v>42</v>
      </c>
      <c r="D19" s="15">
        <v>0.003</v>
      </c>
      <c r="E19" s="16" t="s">
        <v>43</v>
      </c>
      <c r="F19" s="17">
        <v>30.72</v>
      </c>
      <c r="G19" s="17">
        <f ca="1">ROUND(INDIRECT(ADDRESS(ROW()+(0), COLUMN()+(-3), 1))*INDIRECT(ADDRESS(ROW()+(0), COLUMN()+(-1), 1)), 2)</f>
        <v>0.09</v>
      </c>
    </row>
    <row r="20" spans="1:7" ht="13.50" thickBot="1" customHeight="1">
      <c r="A20" s="14" t="s">
        <v>44</v>
      </c>
      <c r="B20" s="14"/>
      <c r="C20" s="18" t="s">
        <v>45</v>
      </c>
      <c r="D20" s="19">
        <v>0.011</v>
      </c>
      <c r="E20" s="20" t="s">
        <v>46</v>
      </c>
      <c r="F20" s="21">
        <v>27.32</v>
      </c>
      <c r="G20" s="21">
        <f ca="1">ROUND(INDIRECT(ADDRESS(ROW()+(0), COLUMN()+(-3), 1))*INDIRECT(ADDRESS(ROW()+(0), COLUMN()+(-1), 1)), 2)</f>
        <v>0.3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100.1</v>
      </c>
      <c r="G21" s="24">
        <f ca="1">ROUND(INDIRECT(ADDRESS(ROW()+(0), COLUMN()+(-3), 1))*INDIRECT(ADDRESS(ROW()+(0), COLUMN()+(-1), 1))/100, 2)</f>
        <v>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102.1</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