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<sst xmlns="http://schemas.openxmlformats.org/spreadsheetml/2006/main" count="51" uniqueCount="51">
  <si>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</si>
  <si>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</si>
  <si>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</si>
  <si>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</si>
  <si>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17 kN·m/m, avec une hauteur sous plafond de jusqu'à 3 m, appuyée directement sur des poutres d'épaisseur ou des murs porteurs; remplissage des joints entre les plaques alvéolaires et zones d'union avec les appuis, réalisés avec béton C40/50 (XC1(F)+ XF4(F); D10; S3; Cl 0,2)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</si>
  <si>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</si>
  <si>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</si>
  <si>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</si>
  <si>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</si>
  <si>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</si>
  <si>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</si>
  <si>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mt07pha020cd1c</t>
  </si>
  <si>
    <t xml:space="preserve">Plaque alvéolaire préfabriquée en béton précontraint de 20 cm d'épaisseur et 120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</si>
  <si>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</si>
  <si>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</si>
  <si>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</si>
  <si>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</si>
  <si>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</si>
  <si>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</si>
  <si>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</si>
  <si>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</si>
  <si>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</si>
  <si>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</si>
  <si>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mt10haf030fNHc</t>
  </si>
  <si>
    <t xml:space="preserve">Béton C40/50 (XC1(F) + XF4(F); D10; S3; Cl 0,2),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</si>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</sst>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57.6</v>
      </c>
      <c r="H9" s="13">
        <f ca="1">ROUND(INDIRECT(ADDRESS(ROW()+(0), COLUMN()+(-3), 1))*INDIRECT(ADDRESS(ROW()+(0), COLUMN()+(-1), 1)), 2)</f>
        <v>57.6</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166.77</v>
      </c>
      <c r="H13" s="17">
        <f ca="1">ROUND(INDIRECT(ADDRESS(ROW()+(0), COLUMN()+(-3), 1))*INDIRECT(ADDRESS(ROW()+(0), COLUMN()+(-1), 1)), 2)</f>
        <v>1.67</v>
      </c>
    </row>
    <row r="14" spans="1:8" ht="24.00" thickBot="1" customHeight="1">
      <c r="A14" s="14" t="s">
        <v>26</v>
      </c>
      <c r="B14" s="14"/>
      <c r="C14" s="14"/>
      <c r="D14" s="14" t="s">
        <v>27</v>
      </c>
      <c r="E14" s="15">
        <v>0.185</v>
      </c>
      <c r="F14" s="16" t="s">
        <v>28</v>
      </c>
      <c r="G14" s="17">
        <v>75.04</v>
      </c>
      <c r="H14" s="17">
        <f ca="1">ROUND(INDIRECT(ADDRESS(ROW()+(0), COLUMN()+(-3), 1))*INDIRECT(ADDRESS(ROW()+(0), COLUMN()+(-1), 1)), 2)</f>
        <v>13.88</v>
      </c>
    </row>
    <row r="15" spans="1:8" ht="13.50" thickBot="1" customHeight="1">
      <c r="A15" s="14" t="s">
        <v>29</v>
      </c>
      <c r="B15" s="14"/>
      <c r="C15" s="14"/>
      <c r="D15" s="14" t="s">
        <v>30</v>
      </c>
      <c r="E15" s="15">
        <v>0.197</v>
      </c>
      <c r="F15" s="16" t="s">
        <v>31</v>
      </c>
      <c r="G15" s="17">
        <v>30.72</v>
      </c>
      <c r="H15" s="17">
        <f ca="1">ROUND(INDIRECT(ADDRESS(ROW()+(0), COLUMN()+(-3), 1))*INDIRECT(ADDRESS(ROW()+(0), COLUMN()+(-1), 1)), 2)</f>
        <v>6.05</v>
      </c>
    </row>
    <row r="16" spans="1:8" ht="13.50" thickBot="1" customHeight="1">
      <c r="A16" s="14" t="s">
        <v>32</v>
      </c>
      <c r="B16" s="14"/>
      <c r="C16" s="14"/>
      <c r="D16" s="14" t="s">
        <v>33</v>
      </c>
      <c r="E16" s="15">
        <v>0.197</v>
      </c>
      <c r="F16" s="16" t="s">
        <v>34</v>
      </c>
      <c r="G16" s="17">
        <v>27.32</v>
      </c>
      <c r="H16" s="17">
        <f ca="1">ROUND(INDIRECT(ADDRESS(ROW()+(0), COLUMN()+(-3), 1))*INDIRECT(ADDRESS(ROW()+(0), COLUMN()+(-1), 1)), 2)</f>
        <v>5.38</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97.12</v>
      </c>
      <c r="H21" s="24">
        <f ca="1">ROUND(INDIRECT(ADDRESS(ROW()+(0), COLUMN()+(-3), 1))*INDIRECT(ADDRESS(ROW()+(0), COLUMN()+(-1), 1))/100, 2)</f>
        <v>1.94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99.06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