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<sst xmlns="http://schemas.openxmlformats.org/spreadsheetml/2006/main" count="45" uniqueCount="45">
  <si>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</si>
  <si>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GMT120</t>
  </si>
  <si>
    <t xml:space="preserve">m²</t>
  </si>
  <si>
    <t xml:space="preserve">Couche principale de mur mitoyen double paroi,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</si>
  <si>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brique creuse en terre cuite avec perforations verticales, à revêtir, 500x200x299 mm, résistance thermique de la maçonnerie 1,01 m²K/W, résistance à la compression 10 MPa, pose avec du mortier à joints minces, composé de ciment, résine, sable siliceux et additifs spécifiques, renforcée à l'aide de chaînages verticaux avec 0,45 kg/m² d' armatures en acier Fe E 500. Revêtement des abouts de plancher avec plaquettes en terre cuite, 0,09 m²K/W de résistance thermique, 800x40x190 mm, à revêtir.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</si>
  <si>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</si>
  <si>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</si>
  <si>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</si>
  <si>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</si>
  <si>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</si>
  <si>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</si>
  <si>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mt04bwi010tqcj</t>
  </si>
  <si>
    <t xml:space="preserve">Brique creuse en terre cuite avec perforations verticales, à revêtir, 500x200x299 mm, résistance thermique de la maçonnerie 1,01 m²K/W, pour utilisation en maçonnerie protégée (pièce en P), catégorie I, résistance à la compression 10 MPa, densité 602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</si>
  <si>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</si>
  <si>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</si>
  <si>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</si>
  <si>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</si>
  <si>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</si>
  <si>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</si>
  <si>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</si>
  <si>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</si>
  <si>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</si>
  <si>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</si>
  <si>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</si>
  <si>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</si>
  <si>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</si>
  <si>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</si>
  <si>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</si>
  <si>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</si>
  <si>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</si>
  <si>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</si>
  <si>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</si>
  <si>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mt04bwi015dC</t>
  </si>
  <si>
    <t xml:space="preserve">Plaquette en terre cuite, à revêtir, 0,09 m²K/W de résistance thermique, 800x40x190 mm, en abouts de plancher de 19 cm d'épaisseur.</t>
  </si>
  <si>
    <t xml:space="preserve">U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</si>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</sst>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5.32</v>
      </c>
      <c r="H9" s="13">
        <f ca="1">ROUND(INDIRECT(ADDRESS(ROW()+(0), COLUMN()+(-3), 1))*INDIRECT(ADDRESS(ROW()+(0), COLUMN()+(-1), 1)), 2)</f>
        <v>37.24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2.468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0.12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0.413</v>
      </c>
      <c r="F16" s="16" t="s">
        <v>34</v>
      </c>
      <c r="G16" s="17">
        <v>11.21</v>
      </c>
      <c r="H16" s="17">
        <f ca="1">ROUND(INDIRECT(ADDRESS(ROW()+(0), COLUMN()+(-3), 1))*INDIRECT(ADDRESS(ROW()+(0), COLUMN()+(-1), 1)), 2)</f>
        <v>4.63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0.624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18.25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0.341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8.36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71.28</v>
      </c>
      <c r="H19" s="24">
        <f ca="1">ROUND(INDIRECT(ADDRESS(ROW()+(0), COLUMN()+(-3), 1))*INDIRECT(ADDRESS(ROW()+(0), COLUMN()+(-1), 1))/100, 2)</f>
        <v>2.14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