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<sst xmlns="http://schemas.openxmlformats.org/spreadsheetml/2006/main" count="51" uniqueCount="51">
  <si>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</si>
  <si>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</si>
  <si>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</si>
  <si>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</si>
  <si>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90 mm de longueur; remplissage entre la poutrelle et la pièce métallique de renfort avec du mortier de ciment, industriel, avec adjuvant hydrofuge, M-15; remplissage entre les renforts métalliques avec béton léger LC35/38 (XC1(F)+ XA2(F); D12; S2; Cl 0,2; D1,4) prêt à l'emploi; mise en place de treillis soudé PAF C en acier Fe E 500, coulage et extension d'une couche de 4 cm de béton C25/30 (XC1(F); D10; S3; Cl 0,4)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</si>
  <si>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</si>
  <si>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</si>
  <si>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</si>
  <si>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</si>
  <si>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</si>
  <si>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</si>
  <si>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</si>
  <si>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</si>
  <si>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</si>
  <si>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</si>
  <si>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</si>
  <si>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</si>
  <si>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</si>
  <si>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</si>
  <si>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</si>
  <si>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</si>
  <si>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</si>
  <si>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</si>
  <si>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</si>
  <si>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</si>
  <si>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</si>
  <si>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mt10hes070fOoe</t>
  </si>
  <si>
    <t xml:space="preserve">Béton léger LC35/38 (XC1(F) + XA2(F); D12; S2; Cl 0,2; D1,4), prêt à l'emploi, selon NF EN 206.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</si>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</sst>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10.833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46.58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16.667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0.063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4.63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65.98</v>
      </c>
      <c r="H13" s="17">
        <f ca="1">ROUND(INDIRECT(ADDRESS(ROW()+(0), COLUMN()+(-3),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213.66</v>
      </c>
      <c r="H14" s="17">
        <f ca="1">ROUND(INDIRECT(ADDRESS(ROW()+(0), COLUMN()+(-3), 1))*INDIRECT(ADDRESS(ROW()+(0), COLUMN()+(-1), 1)), 2)</f>
        <v>13.89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3.32</v>
      </c>
      <c r="H15" s="17">
        <f ca="1">ROUND(INDIRECT(ADDRESS(ROW()+(0), COLUMN()+(-3), 1))*INDIRECT(ADDRESS(ROW()+(0), COLUMN()+(-1), 1)), 2)</f>
        <v>3.65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0.046</v>
      </c>
      <c r="F16" s="16" t="s">
        <v>34</v>
      </c>
      <c r="G16" s="17">
        <v>144.97</v>
      </c>
      <c r="H16" s="17">
        <f ca="1">ROUND(INDIRECT(ADDRESS(ROW()+(0), COLUMN()+(-3), 1))*INDIRECT(ADDRESS(ROW()+(0), COLUMN()+(-1), 1)), 2)</f>
        <v>6.67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0.174</v>
      </c>
      <c r="F17" s="16" t="s">
        <v>37</v>
      </c>
      <c r="G17" s="17">
        <v>3.36</v>
      </c>
      <c r="H17" s="17">
        <f ca="1">ROUND(INDIRECT(ADDRESS(ROW()+(0), COLUMN()+(-3),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0.297</v>
      </c>
      <c r="F18" s="16" t="s">
        <v>40</v>
      </c>
      <c r="G18" s="17">
        <v>25.31</v>
      </c>
      <c r="H18" s="17">
        <f ca="1">ROUND(INDIRECT(ADDRESS(ROW()+(0), COLUMN()+(-3), 1))*INDIRECT(ADDRESS(ROW()+(0), COLUMN()+(-1), 1)), 2)</f>
        <v>7.52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1.864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2.144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52.55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194.34</v>
      </c>
      <c r="H21" s="24">
        <f ca="1">ROUND(INDIRECT(ADDRESS(ROW()+(0), COLUMN()+(-3), 1))*INDIRECT(ADDRESS(ROW()+(0), COLUMN()+(-1), 1))/100, 2)</f>
        <v>3.89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198.23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