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<sst xmlns="http://schemas.openxmlformats.org/spreadsheetml/2006/main" count="33" uniqueCount="33">
  <si>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</si>
  <si>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FSR020</t>
  </si>
  <si>
    <t xml:space="preserve">m²</t>
  </si>
  <si>
    <t xml:space="preserve">Réparation d'un revêtement de sol en béton imprimé, avec du mortier.</t>
  </si>
  <si>
    <r>
      <rPr>
        <sz val="8.25"/>
        <color rgb="FF000000"/>
        <rFont val="Arial"/>
        <family val="2"/>
      </rPr>
      <t xml:space="preserve">Réparation d'un revêtement de sol en béton imprimé avec du mortier durcisseur, couleur Terrano, composé d'agglomérants hydrauliques, granulats siliceux sélectionnés, résines synthétiques, adjuvants catalyseurs et colorants inorganiques, rendement 4,5 kg/m²; finition imprimée en relief, application préalable de démoulant en poudre, couleur incolore et couche de scellement final avec résine en base aqueuse, incolore. Le prix ne comprend pas la préparation du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</si>
  <si>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</si>
  <si>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</si>
  <si>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</si>
  <si>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</si>
  <si>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</si>
  <si>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</si>
  <si>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mt09hip005bh</t>
  </si>
  <si>
    <t xml:space="preserve">Mortier durcisseur, couleur Terrano, composé d'agglomérants hydrauliques, granulats siliceux sélectionnés, résines synthétiques, adjuvants catalyseurs et colorants inorganiques, à résistance élevée à l'abrasion.</t>
  </si>
  <si>
    <t xml:space="preserve">kg</t>
  </si>
  <si>
    <t xml:space="preserve">mt09hip020i</t>
  </si>
  <si>
    <t xml:space="preserve">Démoulant en poudre, couleur incolore, composé d'agents anti-adhérents et colorants inorganiques, appliqué dans revêtements continus en béton imprimé.</t>
  </si>
  <si>
    <t xml:space="preserve">kg</t>
  </si>
  <si>
    <t xml:space="preserve">mt09hip030b</t>
  </si>
  <si>
    <t xml:space="preserve">Résine en base aqueuse, incolore, pour le séchage et la protection de revêtements continus en béton imprimé, constituée d'une dispersion de résine acrylique styrénée.</t>
  </si>
  <si>
    <t xml:space="preserve">l</t>
  </si>
  <si>
    <t xml:space="preserve">mq08lch040</t>
  </si>
  <si>
    <t xml:space="preserve">Hydronettoyeur à pression.</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</si>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</sst>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4.5</v>
      </c>
      <c r="F9" s="11" t="s">
        <v>13</v>
      </c>
      <c r="G9" s="13">
        <v>0.54</v>
      </c>
      <c r="H9" s="13">
        <f ca="1">ROUND(INDIRECT(ADDRESS(ROW()+(0), COLUMN()+(-3), 1))*INDIRECT(ADDRESS(ROW()+(0), COLUMN()+(-1), 1)), 2)</f>
        <v>2.43</v>
      </c>
    </row>
    <row r="10" spans="1:8" ht="24.00" thickBot="1" customHeight="1">
      <c r="A10" s="14" t="s">
        <v>14</v>
      </c>
      <c r="B10" s="14"/>
      <c r="C10" s="14" t="s">
        <v>15</v>
      </c>
      <c r="D10" s="14"/>
      <c r="E10" s="15">
        <v>0.1</v>
      </c>
      <c r="F10" s="16" t="s">
        <v>16</v>
      </c>
      <c r="G10" s="17">
        <v>4.62</v>
      </c>
      <c r="H10" s="17">
        <f ca="1">ROUND(INDIRECT(ADDRESS(ROW()+(0), COLUMN()+(-3), 1))*INDIRECT(ADDRESS(ROW()+(0), COLUMN()+(-1), 1)), 2)</f>
        <v>0.46</v>
      </c>
    </row>
    <row r="11" spans="1:8" ht="24.00" thickBot="1" customHeight="1">
      <c r="A11" s="14" t="s">
        <v>17</v>
      </c>
      <c r="B11" s="14"/>
      <c r="C11" s="14" t="s">
        <v>18</v>
      </c>
      <c r="D11" s="14"/>
      <c r="E11" s="15">
        <v>0.1</v>
      </c>
      <c r="F11" s="16" t="s">
        <v>19</v>
      </c>
      <c r="G11" s="17">
        <v>3.04</v>
      </c>
      <c r="H11" s="17">
        <f ca="1">ROUND(INDIRECT(ADDRESS(ROW()+(0), COLUMN()+(-3), 1))*INDIRECT(ADDRESS(ROW()+(0), COLUMN()+(-1), 1)), 2)</f>
        <v>0.3</v>
      </c>
    </row>
    <row r="12" spans="1:8" ht="13.50" thickBot="1" customHeight="1">
      <c r="A12" s="14" t="s">
        <v>20</v>
      </c>
      <c r="B12" s="14"/>
      <c r="C12" s="14" t="s">
        <v>21</v>
      </c>
      <c r="D12" s="14"/>
      <c r="E12" s="15">
        <v>0.174</v>
      </c>
      <c r="F12" s="16" t="s">
        <v>22</v>
      </c>
      <c r="G12" s="17">
        <v>5.15</v>
      </c>
      <c r="H12" s="17">
        <f ca="1">ROUND(INDIRECT(ADDRESS(ROW()+(0), COLUMN()+(-3), 1))*INDIRECT(ADDRESS(ROW()+(0), COLUMN()+(-1), 1)), 2)</f>
        <v>0.9</v>
      </c>
    </row>
    <row r="13" spans="1:8" ht="13.50" thickBot="1" customHeight="1">
      <c r="A13" s="14" t="s">
        <v>23</v>
      </c>
      <c r="B13" s="14"/>
      <c r="C13" s="14" t="s">
        <v>24</v>
      </c>
      <c r="D13" s="14"/>
      <c r="E13" s="15">
        <v>0.238</v>
      </c>
      <c r="F13" s="16" t="s">
        <v>25</v>
      </c>
      <c r="G13" s="17">
        <v>29.25</v>
      </c>
      <c r="H13" s="17">
        <f ca="1">ROUND(INDIRECT(ADDRESS(ROW()+(0), COLUMN()+(-3), 1))*INDIRECT(ADDRESS(ROW()+(0), COLUMN()+(-1), 1)), 2)</f>
        <v>6.96</v>
      </c>
    </row>
    <row r="14" spans="1:8" ht="13.50" thickBot="1" customHeight="1">
      <c r="A14" s="14" t="s">
        <v>26</v>
      </c>
      <c r="B14" s="14"/>
      <c r="C14" s="18" t="s">
        <v>27</v>
      </c>
      <c r="D14" s="18"/>
      <c r="E14" s="19">
        <v>0.238</v>
      </c>
      <c r="F14" s="20" t="s">
        <v>28</v>
      </c>
      <c r="G14" s="21">
        <v>26.02</v>
      </c>
      <c r="H14" s="21">
        <f ca="1">ROUND(INDIRECT(ADDRESS(ROW()+(0), COLUMN()+(-3), 1))*INDIRECT(ADDRESS(ROW()+(0), COLUMN()+(-1), 1)), 2)</f>
        <v>6.19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17.24</v>
      </c>
      <c r="H15" s="24">
        <f ca="1">ROUND(INDIRECT(ADDRESS(ROW()+(0), COLUMN()+(-3), 1))*INDIRECT(ADDRESS(ROW()+(0), COLUMN()+(-1), 1))/100, 2)</f>
        <v>0.34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17.58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