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<sst xmlns="http://schemas.openxmlformats.org/spreadsheetml/2006/main" count="33" uniqueCount="33">
  <si>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</si>
  <si>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</si>
  <si>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</si>
  <si>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</si>
  <si>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finition rugueuse, avec résistance au glissement entre 15 et 35 selon DIN CEN/TS 12633, Euroclasse Bfl-s1 de réaction au feu, selon NF EN 13501-1, de 3 mm d'épaisseur totale approximative, réalisé sur base en béton durci, avec le système Compodur Compacto "COMPOSAN INDUSTRIAL Y TECNOLOGÍA", apte pour secteur alimentaire, à l'intérieur, par application successive de: une couche de régularisation et de conditionnement de la surface, de liant incolore bicomposant, Compodur PR, à base de résines époxy (0,4 kg/m²); une couche de gravier siliceux incolore, lavé, de granulométrie comprise entre 0,2 et 0,4 mm (0,6 kg/m²), répartie sur la couche précédente encore humide; une couche de liant incolore bicomposant, Compodur PR, à base de résines époxy (1,2 kg/m²) et graviers micronisé, Filler (0,6 kg/m²); une couche de granulat de quartz coloré, de granulométrie comprise entre 0,4 et 0,8 mm, Cuarzo Color (5 kg/m²), étendue sur la couche précédente encore humide, avec finition à la lisseuse mécanique; et une couche de scellement de liant incolore bicomposant, Compodur PR, à base de résines époxy (0,4 kg/m²).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</si>
  <si>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</si>
  <si>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</si>
  <si>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</si>
  <si>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</si>
  <si>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</si>
  <si>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</si>
  <si>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mt47cit140a</t>
  </si>
  <si>
    <t xml:space="preserve">Liant incolore bicomposant, Compodur PR "COMPOSAN INDUSTRIAL Y TECNOLOGÍA", à base de résines époxy.</t>
  </si>
  <si>
    <t xml:space="preserve">kg</t>
  </si>
  <si>
    <t xml:space="preserve">mt47cit002a</t>
  </si>
  <si>
    <t xml:space="preserve">Gravier siliceux incolore, lavé, de granulométrie comprise entre 0,2 et 0,4 mm, fournis en sacs.</t>
  </si>
  <si>
    <t xml:space="preserve">kg</t>
  </si>
  <si>
    <t xml:space="preserve">mt47cit001a</t>
  </si>
  <si>
    <t xml:space="preserve">Graviers micronisé, Filler "COMPOSAN INDUSTRIAL Y TECNOLOGÍA", comme charge minérale sélectionnée, fournis en sacs.</t>
  </si>
  <si>
    <t xml:space="preserve">kg</t>
  </si>
  <si>
    <t xml:space="preserve">mt47cit003a</t>
  </si>
  <si>
    <t xml:space="preserve">Granulat de quartz coloré, de granulométrie comprise entre 0,4 et 0,8 mm, Cuarzo Color "COMPOSAN INDUSTRIAL Y TECNOLOGÍA", fournis en sacs.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</si>
  <si>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</si>
  <si>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</si>
  <si>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</si>
  <si>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</si>
  <si>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</si>
  <si>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</si>
  <si>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</si>
  <si>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</si>
  <si>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</si>
  <si>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26,14€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</si>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</sst>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10.16</v>
      </c>
      <c r="H9" s="13">
        <f ca="1">ROUND(INDIRECT(ADDRESS(ROW()+(0), COLUMN()+(-3), 1))*INDIRECT(ADDRESS(ROW()+(0), COLUMN()+(-1), 1)), 2)</f>
        <v>20.32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0.22</v>
      </c>
      <c r="H10" s="17">
        <f ca="1">ROUND(INDIRECT(ADDRESS(ROW()+(0), COLUMN()+(-3), 1))*INDIRECT(ADDRESS(ROW()+(0), COLUMN()+(-1), 1)), 2)</f>
        <v>0.13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0.36</v>
      </c>
      <c r="H11" s="17">
        <f ca="1">ROUND(INDIRECT(ADDRESS(ROW()+(0), COLUMN()+(-3), 1))*INDIRECT(ADDRESS(ROW()+(0), COLUMN()+(-1), 1)), 2)</f>
        <v>0.22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1.6</v>
      </c>
      <c r="H12" s="17">
        <f ca="1">ROUND(INDIRECT(ADDRESS(ROW()+(0), COLUMN()+(-3), 1))*INDIRECT(ADDRESS(ROW()+(0), COLUMN()+(-1), 1)), 2)</f>
        <v>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0.309</v>
      </c>
      <c r="F13" s="16" t="s">
        <v>25</v>
      </c>
      <c r="D13" s="17">
        <v>29.25</v>
      </c>
      <c r="H13" s="17">
        <f ca="1">ROUND(INDIRECT(ADDRESS(ROW()+(0), COLUMN()+(-3), 1))*INDIRECT(ADDRESS(ROW()+(0), COLUMN()+(-1), 1)), 2)</f>
        <v>9.04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8.04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45.75</v>
      </c>
      <c r="H15" s="24">
        <f ca="1">ROUND(INDIRECT(ADDRESS(ROW()+(0), COLUMN()+(-3), 1))*INDIRECT(ADDRESS(ROW()+(0), COLUMN()+(-1), 1))/100, 2)</f>
        <v>0.92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