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<sst xmlns="http://schemas.openxmlformats.org/spreadsheetml/2006/main" count="48" uniqueCount="48">
  <si>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</si>
  <si>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</si>
  <si>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</si>
  <si>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</si>
  <si>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l'intérieur, constitué de dallage en béton avec un treillis soudé de 20 cm d'épaisseur, réalisé avec béton C16/20 (X0(F); D10; S3; Cl 1,0) prêt à l'emploi et coulage depuis le camion, avec treillis soudé en surface comme armature de répartition, PAF C 200x200 mm en acier Fe E 500,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</si>
  <si>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</si>
  <si>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</si>
  <si>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</si>
  <si>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</si>
  <si>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</si>
  <si>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</si>
  <si>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</si>
  <si>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</si>
  <si>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</si>
  <si>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</si>
  <si>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</si>
  <si>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</si>
  <si>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</si>
  <si>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</si>
  <si>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</si>
  <si>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</si>
  <si>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</si>
  <si>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</si>
  <si>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</si>
  <si>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</si>
  <si>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</si>
  <si>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</si>
  <si>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</si>
  <si>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</si>
  <si>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</si>
  <si>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</si>
  <si>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</si>
  <si>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</si>
  <si>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</si>
  <si>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</si>
  <si>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</si>
  <si>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</si>
  <si>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</si>
  <si>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</si>
  <si>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</si>
  <si>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</si>
  <si>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</si>
  <si>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</si>
  <si>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</si>
  <si>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</si>
  <si>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</si>
  <si>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65,55€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</si>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</sst>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1.06</v>
      </c>
      <c r="G9" s="13">
        <f ca="1">ROUND(INDIRECT(ADDRESS(ROW()+(0), COLUMN()+(-3), 1))*INDIRECT(ADDRESS(ROW()+(0), COLUMN()+(-1), 1)), 2)</f>
        <v>2.12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3.32</v>
      </c>
      <c r="G10" s="17">
        <f ca="1">ROUND(INDIRECT(ADDRESS(ROW()+(0), COLUMN()+(-3), 1))*INDIRECT(ADDRESS(ROW()+(0), COLUMN()+(-1), 1)), 2)</f>
        <v>3.98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</v>
      </c>
      <c r="E11" s="16" t="s">
        <v>19</v>
      </c>
      <c r="F11" s="17">
        <v>112.49</v>
      </c>
      <c r="G11" s="17">
        <f ca="1">ROUND(INDIRECT(ADDRESS(ROW()+(0), COLUMN()+(-3), 1))*INDIRECT(ADDRESS(ROW()+(0), COLUMN()+(-1), 1)), 2)</f>
        <v>23.62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20</v>
      </c>
      <c r="E12" s="16" t="s">
        <v>22</v>
      </c>
      <c r="F12" s="17">
        <v>0.99</v>
      </c>
      <c r="G12" s="17">
        <f ca="1">ROUND(INDIRECT(ADDRESS(ROW()+(0), COLUMN()+(-3), 1))*INDIRECT(ADDRESS(ROW()+(0), COLUMN()+(-1), 1)), 2)</f>
        <v>19.8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0.045</v>
      </c>
      <c r="E13" s="16" t="s">
        <v>25</v>
      </c>
      <c r="F13" s="17">
        <v>10.38</v>
      </c>
      <c r="G13" s="17">
        <f ca="1">ROUND(INDIRECT(ADDRESS(ROW()+(0), COLUMN()+(-3), 1))*INDIRECT(ADDRESS(ROW()+(0), COLUMN()+(-1), 1)), 2)</f>
        <v>0.47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0.037</v>
      </c>
      <c r="E14" s="16" t="s">
        <v>28</v>
      </c>
      <c r="F14" s="17">
        <v>5.23</v>
      </c>
      <c r="G14" s="17">
        <f ca="1">ROUND(INDIRECT(ADDRESS(ROW()+(0), COLUMN()+(-3), 1))*INDIRECT(ADDRESS(ROW()+(0), COLUMN()+(-1), 1)), 2)</f>
        <v>0.19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0.29</v>
      </c>
      <c r="E15" s="16" t="s">
        <v>31</v>
      </c>
      <c r="F15" s="17">
        <v>5.68</v>
      </c>
      <c r="G15" s="17">
        <f ca="1">ROUND(INDIRECT(ADDRESS(ROW()+(0), COLUMN()+(-3), 1))*INDIRECT(ADDRESS(ROW()+(0), COLUMN()+(-1), 1)), 2)</f>
        <v>1.65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0.232</v>
      </c>
      <c r="E16" s="16" t="s">
        <v>34</v>
      </c>
      <c r="F16" s="17">
        <v>10.91</v>
      </c>
      <c r="G16" s="17">
        <f ca="1">ROUND(INDIRECT(ADDRESS(ROW()+(0), COLUMN()+(-3), 1))*INDIRECT(ADDRESS(ROW()+(0), COLUMN()+(-1), 1)), 2)</f>
        <v>2.53</v>
      </c>
    </row>
    <row r="17" spans="1:7" ht="34.50" thickBot="1" customHeight="1">
      <c r="A17" s="14" t="s">
        <v>35</v>
      </c>
      <c r="B17" s="14"/>
      <c r="C17" s="14" t="s">
        <v>36</v>
      </c>
      <c r="D17" s="15">
        <v>0.232</v>
      </c>
      <c r="E17" s="16" t="s">
        <v>37</v>
      </c>
      <c r="F17" s="17">
        <v>14.18</v>
      </c>
      <c r="G17" s="17">
        <f ca="1">ROUND(INDIRECT(ADDRESS(ROW()+(0), COLUMN()+(-3), 1))*INDIRECT(ADDRESS(ROW()+(0), COLUMN()+(-1), 1)), 2)</f>
        <v>3.29</v>
      </c>
    </row>
    <row r="18" spans="1:7" ht="13.50" thickBot="1" customHeight="1">
      <c r="A18" s="14" t="s">
        <v>38</v>
      </c>
      <c r="B18" s="14"/>
      <c r="C18" s="14" t="s">
        <v>39</v>
      </c>
      <c r="D18" s="15">
        <v>1.033</v>
      </c>
      <c r="E18" s="16" t="s">
        <v>40</v>
      </c>
      <c r="F18" s="17">
        <v>29.25</v>
      </c>
      <c r="G18" s="17">
        <f ca="1">ROUND(INDIRECT(ADDRESS(ROW()+(0), COLUMN()+(-3), 1))*INDIRECT(ADDRESS(ROW()+(0), COLUMN()+(-1), 1)), 2)</f>
        <v>30.22</v>
      </c>
    </row>
    <row r="19" spans="1:7" ht="13.50" thickBot="1" customHeight="1">
      <c r="A19" s="14" t="s">
        <v>41</v>
      </c>
      <c r="B19" s="14"/>
      <c r="C19" s="18" t="s">
        <v>42</v>
      </c>
      <c r="D19" s="19">
        <v>1.033</v>
      </c>
      <c r="E19" s="20" t="s">
        <v>43</v>
      </c>
      <c r="F19" s="21">
        <v>26.02</v>
      </c>
      <c r="G19" s="21">
        <f ca="1">ROUND(INDIRECT(ADDRESS(ROW()+(0), COLUMN()+(-3), 1))*INDIRECT(ADDRESS(ROW()+(0), COLUMN()+(-1), 1)), 2)</f>
        <v>26.88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114.75</v>
      </c>
      <c r="G20" s="24">
        <f ca="1">ROUND(INDIRECT(ADDRESS(ROW()+(0), COLUMN()+(-3), 1))*INDIRECT(ADDRESS(ROW()+(0), COLUMN()+(-1), 1))/100, 2)</f>
        <v>2.3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117.05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