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<sst xmlns="http://schemas.openxmlformats.org/spreadsheetml/2006/main" count="42" uniqueCount="42">
  <si>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</si>
  <si>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FSM060</t>
  </si>
  <si>
    <t xml:space="preserve">m²</t>
  </si>
  <si>
    <t xml:space="preserve">Sol industriel, système MasterTop PG "MBCC de Sika".</t>
  </si>
  <si>
    <r>
      <rPr>
        <sz val="8.25"/>
        <color rgb="FF000000"/>
        <rFont val="Arial"/>
        <family val="2"/>
      </rPr>
      <t xml:space="preserve">Sol industriel, réalisé avec le système MasterTop 135 PG "MBCC de Sika", apte pour parkings, à l'intérieur, constitué de dallage en béton avec ajout de fibres de 20 cm d'épaisseur, réalisé avec béton C16/20 (X0(F); D10; S3; Cl 1,0) prêt à l'emploi et coulage depuis le camion avec un contenu de fibres sans fonction structurale, fibres en polypropylène MasterFiber 022 "MBCC de Sika" de 0,6 kg/m³, extension et vibrage mécanique via finisseur; application sur le béton frais de couche de roulement de 10 mm d'épaisseur en mortier fluide à prise rapide, MasterTop 135 PG "MBCC de Sika", CT - C60 - F10 - A6, selon NF EN 13813, couleur grise (20 kg/m²) et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</si>
  <si>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</si>
  <si>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</si>
  <si>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</si>
  <si>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</si>
  <si>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</si>
  <si>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</si>
  <si>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</si>
  <si>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</si>
  <si>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</si>
  <si>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mt08frb010a</t>
  </si>
  <si>
    <t xml:space="preserve">Fibres en polypropylène MasterFiber 022 "MBCC de Sika", de 12 mm de longueur et entre 31 et 35 microns de diamètre, selon NF EN 14889-2, pour prévenir les fissures par retrait dans les éléments en béton.</t>
  </si>
  <si>
    <t xml:space="preserve">kg</t>
  </si>
  <si>
    <t xml:space="preserve">mt09bnc015d</t>
  </si>
  <si>
    <t xml:space="preserve">Mortier fluide à prise rapide, MasterTop 135 PG "MBCC de Sika", CT - C60 - F10 - A6, selon NF EN 13813, couleur grise, composé de ciment et additifs, avec résistance aux sulfates, aux alcalis et à l'eau de mer et une résistance à l'abrasion selon la méthode Böhme NF EN 13892-3 de 6 cm³ / 50 cm².</t>
  </si>
  <si>
    <t xml:space="preserve">kg</t>
  </si>
  <si>
    <t xml:space="preserve">mq06ext010</t>
  </si>
  <si>
    <t xml:space="preserve">Finisseur pour revêtements de sols en béton.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</si>
  <si>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</si>
  <si>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</si>
  <si>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</si>
  <si>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</si>
  <si>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mq06pym020</t>
  </si>
  <si>
    <t xml:space="preserve">Mélangeuse-pompeuse pour mortiers autonivelants.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</si>
  <si>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</si>
  <si>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</si>
  <si>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</si>
  <si>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</si>
  <si>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</si>
  <si>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</si>
  <si>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</si>
  <si>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</si>
  <si>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</si>
  <si>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</si>
  <si>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</si>
  <si>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</si>
  <si>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57,80€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</si>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</sst>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0.21</v>
      </c>
      <c r="F9" s="11" t="s">
        <v>13</v>
      </c>
      <c r="G9" s="13">
        <v>112.49</v>
      </c>
      <c r="H9" s="13">
        <f ca="1">ROUND(INDIRECT(ADDRESS(ROW()+(0), COLUMN()+(-3), 1))*INDIRECT(ADDRESS(ROW()+(0), COLUMN()+(-1), 1)), 2)</f>
        <v>23.62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2.53</v>
      </c>
      <c r="H10" s="17">
        <f ca="1">ROUND(INDIRECT(ADDRESS(ROW()+(0), COLUMN()+(-3), 1))*INDIRECT(ADDRESS(ROW()+(0), COLUMN()+(-1), 1)), 2)</f>
        <v>0.3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20</v>
      </c>
      <c r="F11" s="16" t="s">
        <v>19</v>
      </c>
      <c r="G11" s="17">
        <v>0.99</v>
      </c>
      <c r="H11" s="17">
        <f ca="1">ROUND(INDIRECT(ADDRESS(ROW()+(0), COLUMN()+(-3), 1))*INDIRECT(ADDRESS(ROW()+(0), COLUMN()+(-1), 1)), 2)</f>
        <v>19.8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0.009</v>
      </c>
      <c r="F12" s="16" t="s">
        <v>22</v>
      </c>
      <c r="G12" s="17">
        <v>85.09</v>
      </c>
      <c r="H12" s="17">
        <f ca="1">ROUND(INDIRECT(ADDRESS(ROW()+(0), COLUMN()+(-3), 1))*INDIRECT(ADDRESS(ROW()+(0), COLUMN()+(-1), 1)), 2)</f>
        <v>0.77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0.29</v>
      </c>
      <c r="F13" s="16" t="s">
        <v>25</v>
      </c>
      <c r="G13" s="17">
        <v>5.68</v>
      </c>
      <c r="H13" s="17">
        <f ca="1">ROUND(INDIRECT(ADDRESS(ROW()+(0), COLUMN()+(-3), 1))*INDIRECT(ADDRESS(ROW()+(0), COLUMN()+(-1), 1)), 2)</f>
        <v>1.65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0.232</v>
      </c>
      <c r="F14" s="16" t="s">
        <v>28</v>
      </c>
      <c r="G14" s="17">
        <v>10.91</v>
      </c>
      <c r="H14" s="17">
        <f ca="1">ROUND(INDIRECT(ADDRESS(ROW()+(0), COLUMN()+(-3), 1))*INDIRECT(ADDRESS(ROW()+(0), COLUMN()+(-1), 1)), 2)</f>
        <v>2.53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0.232</v>
      </c>
      <c r="F15" s="16" t="s">
        <v>31</v>
      </c>
      <c r="G15" s="17">
        <v>14.18</v>
      </c>
      <c r="H15" s="17">
        <f ca="1">ROUND(INDIRECT(ADDRESS(ROW()+(0), COLUMN()+(-3), 1))*INDIRECT(ADDRESS(ROW()+(0), COLUMN()+(-1), 1)), 2)</f>
        <v>3.29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0.891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26.06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0.891</v>
      </c>
      <c r="F17" s="20" t="s">
        <v>37</v>
      </c>
      <c r="G17" s="21">
        <v>26.02</v>
      </c>
      <c r="H17" s="21">
        <f ca="1">ROUND(INDIRECT(ADDRESS(ROW()+(0), COLUMN()+(-3), 1))*INDIRECT(ADDRESS(ROW()+(0), COLUMN()+(-1), 1)), 2)</f>
        <v>23.18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101.2</v>
      </c>
      <c r="H18" s="24">
        <f ca="1">ROUND(INDIRECT(ADDRESS(ROW()+(0), COLUMN()+(-3), 1))*INDIRECT(ADDRESS(ROW()+(0), COLUMN()+(-1), 1))/100, 2)</f>
        <v>2.02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103.22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