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<sst xmlns="http://schemas.openxmlformats.org/spreadsheetml/2006/main" count="30" uniqueCount="30">
  <si>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</si>
  <si>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FSI020</t>
  </si>
  <si>
    <t xml:space="preserve">m²</t>
  </si>
  <si>
    <t xml:space="preserve">Dallage en pierre naturelle pose avec du mortier de ciment.</t>
  </si>
  <si>
    <r>
      <rPr>
        <sz val="8.25"/>
        <color rgb="FF000000"/>
        <rFont val="Arial"/>
        <family val="2"/>
      </rPr>
      <t xml:space="preserve">Revêtement de sol de dalles de marbre Saint Vincent, pour intérieurs, 60x30x2 cm, finition poli, pose avec du mortier de ciment M-5 et jointoiement avec du mortier de joints cémenteux, CG1, pour joints minces (entre 1,5 et 3 mm), avec la même tonalité des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</si>
  <si>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</si>
  <si>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</si>
  <si>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</si>
  <si>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</si>
  <si>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</si>
  <si>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</si>
  <si>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</si>
  <si>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</si>
  <si>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</si>
  <si>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mt18bmn010Cha</t>
  </si>
  <si>
    <t xml:space="preserve">Dalle de marbre national, Saint Vincent poli, 60x30x2 cm, selon NF EN 12058.</t>
  </si>
  <si>
    <t xml:space="preserve">m²</t>
  </si>
  <si>
    <t xml:space="preserve">mt09mcr060c</t>
  </si>
  <si>
    <t xml:space="preserve">Mortier de joints cémenteux, CG1, pour joint minimum entre 1,5 et 3 mm, selon NF EN 13888.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</si>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</sst>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0.032</v>
      </c>
      <c r="F9" s="11" t="s">
        <v>13</v>
      </c>
      <c r="G9" s="13">
        <v>115.3</v>
      </c>
      <c r="H9" s="13">
        <f ca="1">ROUND(INDIRECT(ADDRESS(ROW()+(0), COLUMN()+(-3), 1))*INDIRECT(ADDRESS(ROW()+(0), COLUMN()+(-1), 1)), 2)</f>
        <v>3.69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28.34</v>
      </c>
      <c r="H10" s="17">
        <f ca="1">ROUND(INDIRECT(ADDRESS(ROW()+(0), COLUMN()+(-3), 1))*INDIRECT(ADDRESS(ROW()+(0), COLUMN()+(-1), 1)), 2)</f>
        <v>29.76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0.15</v>
      </c>
      <c r="F11" s="16" t="s">
        <v>19</v>
      </c>
      <c r="G11" s="17">
        <v>0.7</v>
      </c>
      <c r="H11" s="17">
        <f ca="1">ROUND(INDIRECT(ADDRESS(ROW()+(0), COLUMN()+(-3),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0.369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10.79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0.369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9.6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53.95</v>
      </c>
      <c r="H14" s="24">
        <f ca="1">ROUND(INDIRECT(ADDRESS(ROW()+(0), COLUMN()+(-3), 1))*INDIRECT(ADDRESS(ROW()+(0), COLUMN()+(-1), 1))/100, 2)</f>
        <v>1.08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55.03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