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<sst xmlns="http://schemas.openxmlformats.org/spreadsheetml/2006/main" count="33" uniqueCount="33">
  <si>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</si>
  <si>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FSC280</t>
  </si>
  <si>
    <t xml:space="preserve">m²</t>
  </si>
  <si>
    <t xml:space="preserve">Revêtement de sol intérieur en pièces de tomettes. Pose en couche épaisse.</t>
  </si>
  <si>
    <r>
      <rPr>
        <sz val="8.25"/>
        <color rgb="FF000000"/>
        <rFont val="Arial"/>
        <family val="2"/>
      </rPr>
      <t xml:space="preserve">Revêtement de sol intérieur en pièces de tomette, de 200x200x8 mm, gamme moyenne, capacité d'absorption en eau E&gt;10%, groupe AIII, selon NF EN 14411, avec résistance au glissement entre 35 et 45 selon DIN CEN/TS 12633. SUPPORT: en mortier de ciment. POSE: en couche épaisse avec du mortier de ciment.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</si>
  <si>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</si>
  <si>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</si>
  <si>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</si>
  <si>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</si>
  <si>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</si>
  <si>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</si>
  <si>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</si>
  <si>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</si>
  <si>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</si>
  <si>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mt18bcb100Bb</t>
  </si>
  <si>
    <t xml:space="preserve">Pièces de tomette, de 200x200x8 mm, gamme moyenne, capacité d'absorption en eau E&gt;10%, groupe AIII, selon NF EN 14411, avec résistance au glissement entre 35 et 45 selon DIN CEN/TS 12633.</t>
  </si>
  <si>
    <t xml:space="preserve">m²</t>
  </si>
  <si>
    <t xml:space="preserve">mt18acc100b</t>
  </si>
  <si>
    <t xml:space="preserve">Kit de croisillons en PVC pour garantir une épaisseur des joints entre les pièces entre 1 et 20 mm et cales en PVC pour nivellement des pièces,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</si>
  <si>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</si>
  <si>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</si>
  <si>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</si>
  <si>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</si>
  <si>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</si>
  <si>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</si>
  <si>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</si>
  <si>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</si>
  <si>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</si>
  <si>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</si>
  <si>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</si>
  <si>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</si>
  <si>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6,34€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</si>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</sst>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0.03</v>
      </c>
      <c r="E9" s="11" t="s">
        <v>13</v>
      </c>
      <c r="F9" s="13">
        <v>115.3</v>
      </c>
      <c r="G9" s="13">
        <f ca="1">ROUND(INDIRECT(ADDRESS(ROW()+(0), COLUMN()+(-3), 1))*INDIRECT(ADDRESS(ROW()+(0), COLUMN()+(-1), 1)), 2)</f>
        <v>3.46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8.65</v>
      </c>
      <c r="G10" s="17">
        <f ca="1">ROUND(INDIRECT(ADDRESS(ROW()+(0), COLUMN()+(-3), 1))*INDIRECT(ADDRESS(ROW()+(0), COLUMN()+(-1), 1)), 2)</f>
        <v>9.08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3.19</v>
      </c>
      <c r="G11" s="17">
        <f ca="1">ROUND(INDIRECT(ADDRESS(ROW()+(0), COLUMN()+(-3), 1))*INDIRECT(ADDRESS(ROW()+(0), COLUMN()+(-1), 1)), 2)</f>
        <v>1.12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1.2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1.94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0.496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14.51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0.248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6.45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36.56</v>
      </c>
      <c r="G15" s="24">
        <f ca="1">ROUND(INDIRECT(ADDRESS(ROW()+(0), COLUMN()+(-3), 1))*INDIRECT(ADDRESS(ROW()+(0), COLUMN()+(-1), 1))/100, 2)</f>
        <v>0.73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37.29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