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<sst xmlns="http://schemas.openxmlformats.org/spreadsheetml/2006/main" count="36" uniqueCount="36">
  <si>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</si>
  <si>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FSB010</t>
  </si>
  <si>
    <t xml:space="preserve">m²</t>
  </si>
  <si>
    <t xml:space="preserve">Plancher massif traditionnel sur lambourdes.</t>
  </si>
  <si>
    <r>
      <rPr>
        <sz val="8.25"/>
        <color rgb="FF000000"/>
        <rFont val="Arial"/>
        <family val="2"/>
      </rPr>
      <t xml:space="preserve">Plancher massif traditionnel de planches en bois massif de pin galicien de 70x22 mm, pose à coupe de pierre sur lambourdes en bois de pin de 50x25 mm, fixées mécaniquement au support et séparées entre eux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</si>
  <si>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</si>
  <si>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</si>
  <si>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</si>
  <si>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</si>
  <si>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</si>
  <si>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</si>
  <si>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mt18mva015f</t>
  </si>
  <si>
    <t xml:space="preserve">Lambourde de 70x20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</si>
  <si>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</si>
  <si>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mt18mva020</t>
  </si>
  <si>
    <t xml:space="preserve">Matériau auxiliaire pour la mise en place d'un plancher massif en bois sur lambourdes.</t>
  </si>
  <si>
    <t xml:space="preserve">U</t>
  </si>
  <si>
    <t xml:space="preserve">mt18mta010j</t>
  </si>
  <si>
    <t xml:space="preserve">Planche à rainure et à languette en bois massif de pin galicien, 70x22 mm, selon NF EN 13226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</si>
  <si>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</si>
  <si>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</si>
  <si>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</si>
  <si>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</si>
  <si>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</si>
  <si>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</si>
  <si>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</si>
  <si>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</si>
  <si>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</si>
  <si>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</si>
  <si>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</si>
  <si>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</si>
  <si>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</si>
  <si>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</si>
  <si>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</si>
  <si>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35,88€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</si>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</sst>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3.33</v>
      </c>
      <c r="F9" s="11" t="s">
        <v>13</v>
      </c>
      <c r="G9" s="13">
        <v>1.49</v>
      </c>
      <c r="H9" s="13">
        <f ca="1">ROUND(INDIRECT(ADDRESS(ROW()+(0), COLUMN()+(-3), 1))*INDIRECT(ADDRESS(ROW()+(0), COLUMN()+(-1), 1)), 2)</f>
        <v>4.96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3.15</v>
      </c>
      <c r="H10" s="17">
        <f ca="1">ROUND(INDIRECT(ADDRESS(ROW()+(0), COLUMN()+(-3), 1))*INDIRECT(ADDRESS(ROW()+(0), COLUMN()+(-1), 1)), 2)</f>
        <v>3.15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16.22</v>
      </c>
      <c r="H11" s="17">
        <f ca="1">ROUND(INDIRECT(ADDRESS(ROW()+(0), COLUMN()+(-3), 1))*INDIRECT(ADDRESS(ROW()+(0), COLUMN()+(-1), 1)), 2)</f>
        <v>16.54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9.89</v>
      </c>
      <c r="H12" s="17">
        <f ca="1">ROUND(INDIRECT(ADDRESS(ROW()+(0), COLUMN()+(-3), 1))*INDIRECT(ADDRESS(ROW()+(0), COLUMN()+(-1), 1)), 2)</f>
        <v>8.9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4.76</v>
      </c>
      <c r="H13" s="17">
        <f ca="1">ROUND(INDIRECT(ADDRESS(ROW()+(0), COLUMN()+(-3), 1))*INDIRECT(ADDRESS(ROW()+(0), COLUMN()+(-1), 1)), 2)</f>
        <v>0.83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1.544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45.16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0.356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9.26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88.8</v>
      </c>
      <c r="H16" s="24">
        <f ca="1">ROUND(INDIRECT(ADDRESS(ROW()+(0), COLUMN()+(-3), 1))*INDIRECT(ADDRESS(ROW()+(0), COLUMN()+(-1), 1))/100, 2)</f>
        <v>1.78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90.58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