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<sst xmlns="http://schemas.openxmlformats.org/spreadsheetml/2006/main" count="36" uniqueCount="36">
  <si>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</si>
  <si>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FSA070</t>
  </si>
  <si>
    <t xml:space="preserve">m²</t>
  </si>
  <si>
    <t xml:space="preserve">Chape de mortier de ciment autonivelant.</t>
  </si>
  <si>
    <r>
      <rPr>
        <sz val="8.25"/>
        <color rgb="FF000000"/>
        <rFont val="Arial"/>
        <family val="2"/>
      </rPr>
      <t xml:space="preserve">Chape pour revêtement de sol intérieur, de 30 mm d'épaisseur, de mortier autonivelant de ciment, CT - C25 - F5 selon NF EN 13813, coulé avec une pompe mélangeuse, sur support en béton, application préalable d'impression régulatrice d'absorption; et application postérieure d'agent filmogène, (0,15 l/m²). Comprend la bande de panneau rigide en polystyrène expansé pour la préparation des joints de dilatation périphériques. Le prix ne comprend pas le support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</si>
  <si>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</si>
  <si>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</si>
  <si>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</si>
  <si>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</si>
  <si>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</si>
  <si>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</si>
  <si>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</si>
  <si>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</si>
  <si>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</si>
  <si>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mt09moc005b</t>
  </si>
  <si>
    <t xml:space="preserve">Impression régulatrice d'absorption, pour la fixation de supports désagrégeables et améliorer l'adhérence des supports absorbants.</t>
  </si>
  <si>
    <t xml:space="preserve">kg</t>
  </si>
  <si>
    <t xml:space="preserve">mt09moc030b</t>
  </si>
  <si>
    <t xml:space="preserve">Mortier autonivelant de ciment, CT - C25 - F5 selon NF EN 13813, composé de liants hydrauliques, résines polymériques, granulats siliceux, fibre de verre et additifs organiques et inorganiques, pour épaisseurs de 8 à 50 mm, utilisé en nivellement des revêtement.</t>
  </si>
  <si>
    <t xml:space="preserve">kg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</si>
  <si>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</si>
  <si>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</si>
  <si>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</si>
  <si>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</si>
  <si>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</si>
  <si>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</si>
  <si>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</si>
  <si>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</si>
  <si>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</si>
  <si>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</si>
  <si>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</si>
  <si>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</si>
  <si>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</si>
  <si>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</si>
  <si>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1,76€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</si>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</sst>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7.97</v>
      </c>
      <c r="H10" s="17">
        <f ca="1">ROUND(INDIRECT(ADDRESS(ROW()+(0), COLUMN()+(-3), 1))*INDIRECT(ADDRESS(ROW()+(0), COLUMN()+(-1), 1)), 2)</f>
        <v>1.59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51</v>
      </c>
      <c r="F11" s="16" t="s">
        <v>19</v>
      </c>
      <c r="G11" s="17">
        <v>0.74</v>
      </c>
      <c r="H11" s="17">
        <f ca="1">ROUND(INDIRECT(ADDRESS(ROW()+(0), COLUMN()+(-3), 1))*INDIRECT(ADDRESS(ROW()+(0), COLUMN()+(-1), 1)), 2)</f>
        <v>37.74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1.56</v>
      </c>
      <c r="H12" s="17">
        <f ca="1">ROUND(INDIRECT(ADDRESS(ROW()+(0), COLUMN()+(-3),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0.093</v>
      </c>
      <c r="F13" s="16" t="s">
        <v>25</v>
      </c>
      <c r="G13" s="17">
        <v>10.91</v>
      </c>
      <c r="H13" s="17">
        <f ca="1">ROUND(INDIRECT(ADDRESS(ROW()+(0), COLUMN()+(-3), 1))*INDIRECT(ADDRESS(ROW()+(0), COLUMN()+(-1), 1)), 2)</f>
        <v>1.01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0.036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0.051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1.33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43.04</v>
      </c>
      <c r="H16" s="24">
        <f ca="1">ROUND(INDIRECT(ADDRESS(ROW()+(0), COLUMN()+(-3), 1))*INDIRECT(ADDRESS(ROW()+(0), COLUMN()+(-1), 1))/100, 2)</f>
        <v>0.86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