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<sst xmlns="http://schemas.openxmlformats.org/spreadsheetml/2006/main" count="30" uniqueCount="30">
  <si>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</si>
  <si>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FMC040</t>
  </si>
  <si>
    <t xml:space="preserve">m²</t>
  </si>
  <si>
    <t xml:space="preserve">Carrelage mosaïque mural intérieur en grès émaillé. Pose en couche mince.</t>
  </si>
  <si>
    <r>
      <rPr>
        <sz val="8.25"/>
        <color rgb="FF000000"/>
        <rFont val="Arial"/>
        <family val="2"/>
      </rPr>
      <t xml:space="preserve">Carrelage mosaïque mural intérieur en grès émaillé, avec des tesselles de 25x25x5 mm montées sur une maille, gamme moyenne, capacité d'absorption en eau E&lt;3%, groupe BIb, selon NF EN 14411. SUPPORT: parement en plaques de ciment,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</si>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</sst>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11.38</v>
      </c>
      <c r="H10" s="17">
        <f ca="1">ROUND(INDIRECT(ADDRESS(ROW()+(0), COLUMN()+(-3), 1))*INDIRECT(ADDRESS(ROW()+(0), COLUMN()+(-1), 1)), 2)</f>
        <v>11.95</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0.498</v>
      </c>
      <c r="F12" s="16" t="s">
        <v>22</v>
      </c>
      <c r="G12" s="17">
        <v>29.25</v>
      </c>
      <c r="H12" s="17">
        <f ca="1">ROUND(INDIRECT(ADDRESS(ROW()+(0), COLUMN()+(-3), 1))*INDIRECT(ADDRESS(ROW()+(0), COLUMN()+(-1), 1)), 2)</f>
        <v>14.57</v>
      </c>
    </row>
    <row r="13" spans="1:8" ht="13.50" thickBot="1" customHeight="1">
      <c r="A13" s="14" t="s">
        <v>23</v>
      </c>
      <c r="B13" s="14"/>
      <c r="C13" s="18" t="s">
        <v>24</v>
      </c>
      <c r="D13" s="18"/>
      <c r="E13" s="19">
        <v>0.249</v>
      </c>
      <c r="F13" s="20" t="s">
        <v>25</v>
      </c>
      <c r="G13" s="21">
        <v>26.02</v>
      </c>
      <c r="H13" s="21">
        <f ca="1">ROUND(INDIRECT(ADDRESS(ROW()+(0), COLUMN()+(-3), 1))*INDIRECT(ADDRESS(ROW()+(0), COLUMN()+(-1), 1)), 2)</f>
        <v>6.48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36.96</v>
      </c>
      <c r="H14" s="24">
        <f ca="1">ROUND(INDIRECT(ADDRESS(ROW()+(0), COLUMN()+(-3), 1))*INDIRECT(ADDRESS(ROW()+(0), COLUMN()+(-1), 1))/100, 2)</f>
        <v>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