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<sst xmlns="http://schemas.openxmlformats.org/spreadsheetml/2006/main" count="27" uniqueCount="27">
  <si>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</si>
  <si>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FKO010</t>
  </si>
  <si>
    <t xml:space="preserve">U</t>
  </si>
  <si>
    <t xml:space="preserve">Porte acoustique, en acier.</t>
  </si>
  <si>
    <r>
      <rPr>
        <sz val="8.25"/>
        <color rgb="FF000000"/>
        <rFont val="Arial"/>
        <family val="2"/>
      </rPr>
      <t xml:space="preserve">Porte acoustique intérieure d'un vantail battant, constituée de deux tôles d'acier, de 700x2000 mm de largeur et hauteur de passage et 50 mm d'épaisseur, laquées de couleur à choisir, avec renforts intérieurs longitudinaux, entre lesquels est placé un complexe isolant multicouche, absorbant acoustique, avec isolation au bruit aérien de 56 dBA; y compris cadre métallique, joint en néoprène pour joint périphérique d'étanchéité, deux charnières et poignée de fermeture à pression. Comprend le silicone neutre pour le scellement des joints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</si>
  <si>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</si>
  <si>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</si>
  <si>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</si>
  <si>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</si>
  <si>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</si>
  <si>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</si>
  <si>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mt26pac010y</t>
  </si>
  <si>
    <t xml:space="preserve">Porte acoustique intérieure d'un vantail battant, constituée de deux tôles d'acier, de 700x2000 mm de largeur et hauteur de passage et 50 mm d'épaisseur, laquées de couleur à choisir, avec renforts intérieurs longitudinaux, entre lesquels est placé un complexe isolant multicouche, absorbant acoustique, avec isolation au bruit aérien de 56 dBA; y compris cadre métallique, joint en néoprène pour joint périphérique d'étanchéité, deux charnières et poignée de fermeture à pression.</t>
  </si>
  <si>
    <t xml:space="preserve">U</t>
  </si>
  <si>
    <t xml:space="preserve">mt22www050b</t>
  </si>
  <si>
    <t xml:space="preserve">Cartouche de 300 ml de silicone neutre oxymique, à élasticité permanente et séchage rapide, couleur grise,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</si>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</sst>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1301.8</v>
      </c>
      <c r="H9" s="13">
        <f ca="1">ROUND(INDIRECT(ADDRESS(ROW()+(0), COLUMN()+(-3), 1))*INDIRECT(ADDRESS(ROW()+(0), COLUMN()+(-1), 1)), 2)</f>
        <v>1301.8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0.864</v>
      </c>
      <c r="F10" s="16" t="s">
        <v>16</v>
      </c>
      <c r="G10" s="17">
        <v>4.73</v>
      </c>
      <c r="H10" s="17">
        <f ca="1">ROUND(INDIRECT(ADDRESS(ROW()+(0), COLUMN()+(-3), 1))*INDIRECT(ADDRESS(ROW()+(0), COLUMN()+(-1), 1)), 2)</f>
        <v>4.09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0.596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17.43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0.596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15.51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1338.83</v>
      </c>
      <c r="H13" s="24">
        <f ca="1">ROUND(INDIRECT(ADDRESS(ROW()+(0), COLUMN()+(-3), 1))*INDIRECT(ADDRESS(ROW()+(0), COLUMN()+(-1), 1))/100, 2)</f>
        <v>26.78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1365.61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