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<sst xmlns="http://schemas.openxmlformats.org/spreadsheetml/2006/main" count="30" uniqueCount="30">
  <si>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</si>
  <si>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</si>
  <si>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</si>
  <si>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</si>
  <si>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800x950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avec volet roulant. Comprend les pattes d'ancrage pour la fixation de la menuiserie, le mastic adhésif et le silicone neutre pour le scellement des joints périphériques extérieur et intérieur, entre la menuiserie et l'ouvrage. Le prix ne comprend pas le volet roulant. Le prix ne comprend pas le coffre de volet roulant.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</si>
  <si>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</si>
  <si>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</si>
  <si>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</si>
  <si>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</si>
  <si>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</si>
  <si>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</si>
  <si>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mt25pfx140aaja</t>
  </si>
  <si>
    <t xml:space="preserve">Fenêtre en aluminium, gamme basique, deux vantaux battants, s'ouvrant vers l'intérieur, dimensions 800x950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</si>
  <si>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</si>
  <si>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</si>
  <si>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</si>
  <si>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</si>
  <si>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</si>
  <si>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</si>
  <si>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</si>
  <si>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</si>
  <si>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</si>
  <si>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</si>
  <si>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</si>
  <si>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</si>
  <si>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</si>
  <si>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</si>
  <si>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</si>
  <si>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58,99€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</si>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</sst>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452.32</v>
      </c>
      <c r="H9" s="13">
        <f ca="1">ROUND(INDIRECT(ADDRESS(ROW()+(0), COLUMN()+(-3), 1))*INDIRECT(ADDRESS(ROW()+(0), COLUMN()+(-1), 1)), 2)</f>
        <v>452.32</v>
      </c>
    </row>
    <row r="10" spans="1:8" ht="34.50" thickBot="1" customHeight="1">
      <c r="A10" s="14" t="s">
        <v>14</v>
      </c>
      <c r="B10" s="14"/>
      <c r="C10" s="14"/>
      <c r="D10" s="14" t="s">
        <v>15</v>
      </c>
      <c r="E10" s="15">
        <v>0.595</v>
      </c>
      <c r="F10" s="16" t="s">
        <v>16</v>
      </c>
      <c r="G10" s="17">
        <v>5.29</v>
      </c>
      <c r="H10" s="17">
        <f ca="1">ROUND(INDIRECT(ADDRESS(ROW()+(0), COLUMN()+(-3), 1))*INDIRECT(ADDRESS(ROW()+(0), COLUMN()+(-1), 1)), 2)</f>
        <v>3.15</v>
      </c>
    </row>
    <row r="11" spans="1:8" ht="45.00" thickBot="1" customHeight="1">
      <c r="A11" s="14" t="s">
        <v>17</v>
      </c>
      <c r="B11" s="14"/>
      <c r="C11" s="14"/>
      <c r="D11" s="14" t="s">
        <v>18</v>
      </c>
      <c r="E11" s="15">
        <v>0.28</v>
      </c>
      <c r="F11" s="16" t="s">
        <v>19</v>
      </c>
      <c r="G11" s="17">
        <v>4.73</v>
      </c>
      <c r="H11" s="17">
        <f ca="1">ROUND(INDIRECT(ADDRESS(ROW()+(0), COLUMN()+(-3), 1))*INDIRECT(ADDRESS(ROW()+(0), COLUMN()+(-1), 1)), 2)</f>
        <v>1.32</v>
      </c>
    </row>
    <row r="12" spans="1:8" ht="13.50" thickBot="1" customHeight="1">
      <c r="A12" s="14" t="s">
        <v>20</v>
      </c>
      <c r="B12" s="14"/>
      <c r="C12" s="14"/>
      <c r="D12" s="14" t="s">
        <v>21</v>
      </c>
      <c r="E12" s="15">
        <v>1.489</v>
      </c>
      <c r="F12" s="16" t="s">
        <v>22</v>
      </c>
      <c r="G12" s="17">
        <v>29.71</v>
      </c>
      <c r="H12" s="17">
        <f ca="1">ROUND(INDIRECT(ADDRESS(ROW()+(0), COLUMN()+(-3), 1))*INDIRECT(ADDRESS(ROW()+(0), COLUMN()+(-1), 1)), 2)</f>
        <v>44.24</v>
      </c>
    </row>
    <row r="13" spans="1:8" ht="13.50" thickBot="1" customHeight="1">
      <c r="A13" s="14" t="s">
        <v>23</v>
      </c>
      <c r="B13" s="14"/>
      <c r="C13" s="14"/>
      <c r="D13" s="18" t="s">
        <v>24</v>
      </c>
      <c r="E13" s="19">
        <v>0.946</v>
      </c>
      <c r="F13" s="20" t="s">
        <v>25</v>
      </c>
      <c r="G13" s="21">
        <v>26.1</v>
      </c>
      <c r="H13" s="21">
        <f ca="1">ROUND(INDIRECT(ADDRESS(ROW()+(0), COLUMN()+(-3), 1))*INDIRECT(ADDRESS(ROW()+(0), COLUMN()+(-1), 1)), 2)</f>
        <v>24.69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525.72</v>
      </c>
      <c r="H14" s="24">
        <f ca="1">ROUND(INDIRECT(ADDRESS(ROW()+(0), COLUMN()+(-3), 1))*INDIRECT(ADDRESS(ROW()+(0), COLUMN()+(-1), 1))/100, 2)</f>
        <v>10.51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536.23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