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<sst xmlns="http://schemas.openxmlformats.org/spreadsheetml/2006/main" count="30" uniqueCount="30">
  <si>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</si>
  <si>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</si>
  <si>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</si>
  <si>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</si>
  <si>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moyenne, deux vantaux battants, s'ouvrant vers l'intérieur, dimensions 800x600 mm, finition laquée texturée, avec le tampon QUALICOAT, qui garantit l'épaisseur et la qualité du processus de laquage, composée de vantail de 53 mm et cadre de 45 mm, parcloses, dormant, joints d'étanchéité en EPDM, poignée et ferrures, selon NF EN 14351-1; transmittance thermique du cadre: Uh,m = à partir de 5,7 W/(m²K); épaisseur maximale du vitrage: 30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</si>
  <si>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</si>
  <si>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</si>
  <si>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</si>
  <si>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</si>
  <si>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</si>
  <si>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</si>
  <si>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mt25pfx140cace</t>
  </si>
  <si>
    <t xml:space="preserve">Fenêtre en aluminium, gamme moyenne, deux vantaux battants, s'ouvrant vers l'intérieur, dimensions 800x600 mm, finition laquée texturée, avec le tampon QUALICOAT, qui garantit l'épaisseur et la qualité du processus de laquage, composée de vantail de 53 mm et cadre de 45 mm, parcloses, dormant, joints d'étanchéité en EPDM, poignée et ferrures, selon NF EN 14351-1; transmittance thermique du cadre: Uh,m = à partir de 5,7 W/(m²K); épaisseur maximale du vitrage: 30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</si>
  <si>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</si>
  <si>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</si>
  <si>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</si>
  <si>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</si>
  <si>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</si>
  <si>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</si>
  <si>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</si>
  <si>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</si>
  <si>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</si>
  <si>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</si>
  <si>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</si>
  <si>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</si>
  <si>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</si>
  <si>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</si>
  <si>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</si>
  <si>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69,31€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</si>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</sst>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551.24</v>
      </c>
      <c r="H9" s="13">
        <f ca="1">ROUND(INDIRECT(ADDRESS(ROW()+(0), COLUMN()+(-3), 1))*INDIRECT(ADDRESS(ROW()+(0), COLUMN()+(-1), 1)), 2)</f>
        <v>551.24</v>
      </c>
    </row>
    <row r="10" spans="1:8" ht="34.50" thickBot="1" customHeight="1">
      <c r="A10" s="14" t="s">
        <v>14</v>
      </c>
      <c r="B10" s="14"/>
      <c r="C10" s="14"/>
      <c r="D10" s="14" t="s">
        <v>15</v>
      </c>
      <c r="E10" s="15">
        <v>0.476</v>
      </c>
      <c r="F10" s="16" t="s">
        <v>16</v>
      </c>
      <c r="G10" s="17">
        <v>5.29</v>
      </c>
      <c r="H10" s="17">
        <f ca="1">ROUND(INDIRECT(ADDRESS(ROW()+(0), COLUMN()+(-3), 1))*INDIRECT(ADDRESS(ROW()+(0), COLUMN()+(-1), 1)), 2)</f>
        <v>2.52</v>
      </c>
    </row>
    <row r="11" spans="1:8" ht="45.00" thickBot="1" customHeight="1">
      <c r="A11" s="14" t="s">
        <v>17</v>
      </c>
      <c r="B11" s="14"/>
      <c r="C11" s="14"/>
      <c r="D11" s="14" t="s">
        <v>18</v>
      </c>
      <c r="E11" s="15">
        <v>0.224</v>
      </c>
      <c r="F11" s="16" t="s">
        <v>19</v>
      </c>
      <c r="G11" s="17">
        <v>4.73</v>
      </c>
      <c r="H11" s="17">
        <f ca="1">ROUND(INDIRECT(ADDRESS(ROW()+(0), COLUMN()+(-3), 1))*INDIRECT(ADDRESS(ROW()+(0), COLUMN()+(-1), 1)), 2)</f>
        <v>1.06</v>
      </c>
    </row>
    <row r="12" spans="1:8" ht="13.50" thickBot="1" customHeight="1">
      <c r="A12" s="14" t="s">
        <v>20</v>
      </c>
      <c r="B12" s="14"/>
      <c r="C12" s="14"/>
      <c r="D12" s="14" t="s">
        <v>21</v>
      </c>
      <c r="E12" s="15">
        <v>1.373</v>
      </c>
      <c r="F12" s="16" t="s">
        <v>22</v>
      </c>
      <c r="G12" s="17">
        <v>29.71</v>
      </c>
      <c r="H12" s="17">
        <f ca="1">ROUND(INDIRECT(ADDRESS(ROW()+(0), COLUMN()+(-3), 1))*INDIRECT(ADDRESS(ROW()+(0), COLUMN()+(-1), 1)), 2)</f>
        <v>40.79</v>
      </c>
    </row>
    <row r="13" spans="1:8" ht="13.50" thickBot="1" customHeight="1">
      <c r="A13" s="14" t="s">
        <v>23</v>
      </c>
      <c r="B13" s="14"/>
      <c r="C13" s="14"/>
      <c r="D13" s="18" t="s">
        <v>24</v>
      </c>
      <c r="E13" s="19">
        <v>0.848</v>
      </c>
      <c r="F13" s="20" t="s">
        <v>25</v>
      </c>
      <c r="G13" s="21">
        <v>26.1</v>
      </c>
      <c r="H13" s="21">
        <f ca="1">ROUND(INDIRECT(ADDRESS(ROW()+(0), COLUMN()+(-3), 1))*INDIRECT(ADDRESS(ROW()+(0), COLUMN()+(-1), 1)), 2)</f>
        <v>22.13</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617.74</v>
      </c>
      <c r="H14" s="24">
        <f ca="1">ROUND(INDIRECT(ADDRESS(ROW()+(0), COLUMN()+(-3), 1))*INDIRECT(ADDRESS(ROW()+(0), COLUMN()+(-1), 1))/100, 2)</f>
        <v>12.35</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630.09</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