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<sst xmlns="http://schemas.openxmlformats.org/spreadsheetml/2006/main" count="33" uniqueCount="33">
  <si>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</si>
  <si>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EMH010</t>
  </si>
  <si>
    <t xml:space="preserve">m²</t>
  </si>
  <si>
    <t xml:space="preserve">Grille de défense en acier.</t>
  </si>
  <si>
    <r>
      <rPr>
        <sz val="8.25"/>
        <color rgb="FF000000"/>
        <rFont val="Arial"/>
        <family val="2"/>
      </rPr>
      <t xml:space="preserve">Grille de défense métallique composée de châssis de tube carré de profilé creux en acier laminé à froid de 20x20x1,5 mm, barreaux horizontaux de carré plein de profilé massif en acier laminé à chaud de 12x12 mm et barreaux verticaux de carré plein de profilé massif en acier laminé à chaud de 12x12 mm, montage par pattes d'ancrage.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</si>
  <si>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</si>
  <si>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</si>
  <si>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</si>
  <si>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</si>
  <si>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</si>
  <si>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</si>
  <si>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mt26aab010aa</t>
  </si>
  <si>
    <t xml:space="preserve">Tube carré de profil creux en acier laminé à froid de 20x20x1,5 mm, monté en atelier avec un traitement anticorrosion selon NF EN ISO 1461 et à une impression SHOP-PRIMER à base de résine de polyvinyle de butyral avec une épaisseur moyenne de recouvrement de 20 microns.</t>
  </si>
  <si>
    <t xml:space="preserve">m</t>
  </si>
  <si>
    <t xml:space="preserve">mt26aac010aa</t>
  </si>
  <si>
    <t xml:space="preserve">Carré plein de profilé massif en acier laminé à chaud de 12x12 mm, monté en atelier avec un traitement anticorrosion selon NF EN ISO 1461 et à une impression SHOP-PRIMER à base de résine de polyvinyle de butyral avec une épaisseur moyenne de recouvrement de 20 microns.</t>
  </si>
  <si>
    <t xml:space="preserve">m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</si>
  <si>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</si>
  <si>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</si>
  <si>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</si>
  <si>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</si>
  <si>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</si>
  <si>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</si>
  <si>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</si>
  <si>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</si>
  <si>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</si>
  <si>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</si>
  <si>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</si>
  <si>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</si>
  <si>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</si>
  <si>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</si>
  <si>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19,19€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</si>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</sst>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3.33</v>
      </c>
      <c r="F9" s="11" t="s">
        <v>13</v>
      </c>
      <c r="G9" s="13">
        <v>4.31</v>
      </c>
      <c r="H9" s="13">
        <f ca="1">ROUND(INDIRECT(ADDRESS(ROW()+(0), COLUMN()+(-3), 1))*INDIRECT(ADDRESS(ROW()+(0), COLUMN()+(-1), 1)), 2)</f>
        <v>14.35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15</v>
      </c>
      <c r="F10" s="16" t="s">
        <v>16</v>
      </c>
      <c r="G10" s="17">
        <v>5.66</v>
      </c>
      <c r="H10" s="17">
        <f ca="1">ROUND(INDIRECT(ADDRESS(ROW()+(0), COLUMN()+(-3), 1))*INDIRECT(ADDRESS(ROW()+(0), COLUMN()+(-1), 1)), 2)</f>
        <v>84.9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0.01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0.015</v>
      </c>
      <c r="F12" s="16" t="s">
        <v>22</v>
      </c>
      <c r="G12" s="17">
        <v>53.48</v>
      </c>
      <c r="H12" s="17">
        <f ca="1">ROUND(INDIRECT(ADDRESS(ROW()+(0), COLUMN()+(-3), 1))*INDIRECT(ADDRESS(ROW()+(0), COLUMN()+(-1), 1)), 2)</f>
        <v>0.8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0.577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16.88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0.346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8.48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125.42</v>
      </c>
      <c r="H15" s="24">
        <f ca="1">ROUND(INDIRECT(ADDRESS(ROW()+(0), COLUMN()+(-3), 1))*INDIRECT(ADDRESS(ROW()+(0), COLUMN()+(-1), 1))/100, 2)</f>
        <v>2.51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127.93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