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<sst xmlns="http://schemas.openxmlformats.org/spreadsheetml/2006/main" count="30" uniqueCount="30">
  <si>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</si>
  <si>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EMG080</t>
  </si>
  <si>
    <t xml:space="preserve">U</t>
  </si>
  <si>
    <t xml:space="preserve">Porte enroulable pour garage, de panneaux sandwich isolants en aluminium.</t>
  </si>
  <si>
    <r>
      <rPr>
        <sz val="8.25"/>
        <color rgb="FF000000"/>
        <rFont val="Arial"/>
        <family val="2"/>
      </rPr>
      <t xml:space="preserve">Porte enroulable pour garage, à lames lisses de panneau sandwich en aluminium profilé avec noyau isolant en mousse de polyuréthane, 400x250 cm, finition plastifié avec PVC (imitation au bois), avec ouverture manuel.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</si>
  <si>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</si>
  <si>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</si>
  <si>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</si>
  <si>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</si>
  <si>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</si>
  <si>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</si>
  <si>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mt26pge020dl</t>
  </si>
  <si>
    <t xml:space="preserve">Porte enroulable pour garage, à lames lisses de panneau sandwich en aluminium profilé avec noyau isolant en mousse de polyuréthane, 400x250 cm, finition plastifié avec PVC (imitation au bois), caisson récupérateur doublé, tour, ressorts de torsion, poulies, guides, les accessoires et fermeture centrale avec clé de sécurité. Selon NF EN 13241-1.</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</si>
  <si>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</si>
  <si>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</si>
  <si>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</si>
  <si>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</si>
  <si>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</si>
  <si>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</si>
  <si>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</si>
  <si>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</si>
  <si>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</si>
  <si>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</si>
  <si>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</si>
  <si>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</si>
  <si>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</si>
  <si>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</si>
  <si>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</si>
  <si>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902,87€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</si>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</sst>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25" customWidth="1"/>
    <col min="3" max="3" width="0.68" customWidth="1"/>
    <col min="4" max="4" width="78.03"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4298.94</v>
      </c>
      <c r="H9" s="13">
        <f ca="1">ROUND(INDIRECT(ADDRESS(ROW()+(0), COLUMN()+(-3), 1))*INDIRECT(ADDRESS(ROW()+(0), COLUMN()+(-1), 1)), 2)</f>
        <v>4298.94</v>
      </c>
    </row>
    <row r="10" spans="1:8" ht="13.50" thickBot="1" customHeight="1">
      <c r="A10" s="14" t="s">
        <v>14</v>
      </c>
      <c r="B10" s="14"/>
      <c r="C10" s="14" t="s">
        <v>15</v>
      </c>
      <c r="D10" s="14"/>
      <c r="E10" s="15">
        <v>0.69</v>
      </c>
      <c r="F10" s="16" t="s">
        <v>16</v>
      </c>
      <c r="G10" s="17">
        <v>29.25</v>
      </c>
      <c r="H10" s="17">
        <f ca="1">ROUND(INDIRECT(ADDRESS(ROW()+(0), COLUMN()+(-3), 1))*INDIRECT(ADDRESS(ROW()+(0), COLUMN()+(-1), 1)), 2)</f>
        <v>20.18</v>
      </c>
    </row>
    <row r="11" spans="1:8" ht="13.50" thickBot="1" customHeight="1">
      <c r="A11" s="14" t="s">
        <v>17</v>
      </c>
      <c r="B11" s="14"/>
      <c r="C11" s="14" t="s">
        <v>18</v>
      </c>
      <c r="D11" s="14"/>
      <c r="E11" s="15">
        <v>0.69</v>
      </c>
      <c r="F11" s="16" t="s">
        <v>19</v>
      </c>
      <c r="G11" s="17">
        <v>24.51</v>
      </c>
      <c r="H11" s="17">
        <f ca="1">ROUND(INDIRECT(ADDRESS(ROW()+(0), COLUMN()+(-3), 1))*INDIRECT(ADDRESS(ROW()+(0), COLUMN()+(-1), 1)), 2)</f>
        <v>16.91</v>
      </c>
    </row>
    <row r="12" spans="1:8" ht="13.50" thickBot="1" customHeight="1">
      <c r="A12" s="14" t="s">
        <v>20</v>
      </c>
      <c r="B12" s="14"/>
      <c r="C12" s="14" t="s">
        <v>21</v>
      </c>
      <c r="D12" s="14"/>
      <c r="E12" s="15">
        <v>1.609</v>
      </c>
      <c r="F12" s="16" t="s">
        <v>22</v>
      </c>
      <c r="G12" s="17">
        <v>29.71</v>
      </c>
      <c r="H12" s="17">
        <f ca="1">ROUND(INDIRECT(ADDRESS(ROW()+(0), COLUMN()+(-3), 1))*INDIRECT(ADDRESS(ROW()+(0), COLUMN()+(-1), 1)), 2)</f>
        <v>47.8</v>
      </c>
    </row>
    <row r="13" spans="1:8" ht="13.50" thickBot="1" customHeight="1">
      <c r="A13" s="14" t="s">
        <v>23</v>
      </c>
      <c r="B13" s="14"/>
      <c r="C13" s="18" t="s">
        <v>24</v>
      </c>
      <c r="D13" s="18"/>
      <c r="E13" s="19">
        <v>1.609</v>
      </c>
      <c r="F13" s="20" t="s">
        <v>25</v>
      </c>
      <c r="G13" s="21">
        <v>26.1</v>
      </c>
      <c r="H13" s="21">
        <f ca="1">ROUND(INDIRECT(ADDRESS(ROW()+(0), COLUMN()+(-3), 1))*INDIRECT(ADDRESS(ROW()+(0), COLUMN()+(-1), 1)), 2)</f>
        <v>41.99</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4425.82</v>
      </c>
      <c r="H14" s="24">
        <f ca="1">ROUND(INDIRECT(ADDRESS(ROW()+(0), COLUMN()+(-3), 1))*INDIRECT(ADDRESS(ROW()+(0), COLUMN()+(-1), 1))/100, 2)</f>
        <v>88.52</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4514.34</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