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<sst xmlns="http://schemas.openxmlformats.org/spreadsheetml/2006/main" count="30" uniqueCount="30">
  <si>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</si>
  <si>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EMG020</t>
  </si>
  <si>
    <t xml:space="preserve">U</t>
  </si>
  <si>
    <t xml:space="preserve">Porte battante pour garage, en acier galvanisé.</t>
  </si>
  <si>
    <r>
      <rPr>
        <sz val="8.25"/>
        <color rgb="FF000000"/>
        <rFont val="Arial"/>
        <family val="2"/>
      </rPr>
      <t xml:space="preserve">Porte battante à un vantail pour garage, constituée de tôle pliée en acier galvanisé de texture cannelée, 250x225 cm, avec finition prélaqué de couleur marron tabac, avec châssis de profilés en acier laminé à froid, soudés entre eux et accroches pour mise en place sur l'ouvrage, avec ouverture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</si>
  <si>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</si>
  <si>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</si>
  <si>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</si>
  <si>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</si>
  <si>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</si>
  <si>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</si>
  <si>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mt26pga010de</t>
  </si>
  <si>
    <t xml:space="preserve">Porte battante à un vantail pour garage, constituée de tôle pliée en acier galvanisé de texture cannelée, 250x225 cm, avec finition prélaqué de couleur marron tabac, avec châssis de profilés en acier laminé à froid, soudés entre eux et accroches pour mise en place sur l'ouvrage, poteau en acier zingué pour l'accroche ou la fixation à l'ouvrage, le jeu de charnières avec des barrettes pour la fixation supérieure et inférieure pour le vantail, serrure et bouton sur les deux faces. Selon NF EN 13241-1.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</si>
  <si>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</si>
  <si>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</si>
  <si>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</si>
  <si>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</si>
  <si>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</si>
  <si>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</si>
  <si>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</si>
  <si>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</si>
  <si>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</si>
  <si>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</si>
  <si>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</si>
  <si>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</si>
  <si>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</si>
  <si>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</si>
  <si>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</si>
  <si>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235,39€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</si>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</sst>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1089.66</v>
      </c>
      <c r="G9" s="13">
        <f ca="1">ROUND(INDIRECT(ADDRESS(ROW()+(0), COLUMN()+(-3), 1))*INDIRECT(ADDRESS(ROW()+(0), COLUMN()+(-1), 1)), 2)</f>
        <v>1089.66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0.349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10.21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0.349</v>
      </c>
      <c r="E11" s="16" t="s">
        <v>19</v>
      </c>
      <c r="F11" s="17">
        <v>24.51</v>
      </c>
      <c r="G11" s="17">
        <f ca="1">ROUND(INDIRECT(ADDRESS(ROW()+(0), COLUMN()+(-3), 1))*INDIRECT(ADDRESS(ROW()+(0), COLUMN()+(-1), 1)), 2)</f>
        <v>8.55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0.814</v>
      </c>
      <c r="E12" s="16" t="s">
        <v>22</v>
      </c>
      <c r="F12" s="17">
        <v>29.71</v>
      </c>
      <c r="G12" s="17">
        <f ca="1">ROUND(INDIRECT(ADDRESS(ROW()+(0), COLUMN()+(-3), 1))*INDIRECT(ADDRESS(ROW()+(0), COLUMN()+(-1), 1)), 2)</f>
        <v>24.18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0.814</v>
      </c>
      <c r="E13" s="20" t="s">
        <v>25</v>
      </c>
      <c r="F13" s="21">
        <v>26.1</v>
      </c>
      <c r="G13" s="21">
        <f ca="1">ROUND(INDIRECT(ADDRESS(ROW()+(0), COLUMN()+(-3), 1))*INDIRECT(ADDRESS(ROW()+(0), COLUMN()+(-1), 1)), 2)</f>
        <v>21.25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1153.85</v>
      </c>
      <c r="G14" s="24">
        <f ca="1">ROUND(INDIRECT(ADDRESS(ROW()+(0), COLUMN()+(-3), 1))*INDIRECT(ADDRESS(ROW()+(0), COLUMN()+(-1), 1))/100, 2)</f>
        <v>23.08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1176.93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