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<sst xmlns="http://schemas.openxmlformats.org/spreadsheetml/2006/main" count="27" uniqueCount="27">
  <si>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</si>
  <si>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EMF010</t>
  </si>
  <si>
    <t xml:space="preserve">U</t>
  </si>
  <si>
    <t xml:space="preserve">Fenêtre de toit.</t>
  </si>
  <si>
    <r>
      <rPr>
        <sz val="8.25"/>
        <color rgb="FF000000"/>
        <rFont val="Arial"/>
        <family val="2"/>
      </rPr>
      <t xml:space="preserve">Fenêtre de toit, avec ouverture tournante à actionnement manuel à l'aide d'une barre de manoeuvre, de 55x70 cm, réalisée en bois lamellé-collé de pin nordique, finition avec vernis transparent, avec double vitrage à faible émissivité (vitrage intérieur Float de 4 mm à faible émissivité, lame d'air remplie de gaz argon de 16 mm et vitrage extérieur trempé de 4 mm à faible émissivité), sur un toit de profil plat en ardoise, en membrane d'étanchéité autoprotégée ou en matériaux similaires, avec des pentes de 15° à 90°, avec cadre d'étanchéité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</si>
  <si>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</si>
  <si>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</si>
  <si>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</si>
  <si>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</si>
  <si>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</si>
  <si>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</si>
  <si>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mt22vtg010aa</t>
  </si>
  <si>
    <t xml:space="preserve">Fenêtre de toit, avec ouverture tournante à actionnement manuel à l'aide d'une barre de manoeuvre, de 55x70 cm, réalisée en bois lamellé-collé de pin nordique, finition avec vernis transparent, avec double vitrage à faible émissivité (vitrage intérieur Float de 4 mm à faible émissivité, lame d'air remplie de gaz argon de 16 mm et vitrage extérieur trempé de 4 mm à faible émissivité).</t>
  </si>
  <si>
    <t xml:space="preserve">U</t>
  </si>
  <si>
    <t xml:space="preserve">mt22vtw010baa</t>
  </si>
  <si>
    <t xml:space="preserve">Cadre d'étanchéité en aluminium pour fenêtre de toit, de 55x70 cm, couleur grise, pour toit de profil plat en ardoise, en membrane d'étanchéité autoprotégée ou en matériaux similaires avec pente supérieure à 15°.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</si>
  <si>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</si>
  <si>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</si>
  <si>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</si>
  <si>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</si>
  <si>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</si>
  <si>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</si>
  <si>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</si>
  <si>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</si>
  <si>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</si>
  <si>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141,69€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</si>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</sst>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266.77</v>
      </c>
      <c r="H9" s="13">
        <f ca="1">ROUND(INDIRECT(ADDRESS(ROW()+(0), COLUMN()+(-3), 1))*INDIRECT(ADDRESS(ROW()+(0), COLUMN()+(-1), 1)), 2)</f>
        <v>266.77</v>
      </c>
    </row>
    <row r="10" spans="1:8" ht="34.50" thickBot="1" customHeight="1">
      <c r="A10" s="14" t="s">
        <v>14</v>
      </c>
      <c r="B10" s="14"/>
      <c r="C10" s="14"/>
      <c r="D10" s="14" t="s">
        <v>15</v>
      </c>
      <c r="E10" s="15">
        <v>1</v>
      </c>
      <c r="F10" s="16" t="s">
        <v>16</v>
      </c>
      <c r="G10" s="17">
        <v>85.36</v>
      </c>
      <c r="H10" s="17">
        <f ca="1">ROUND(INDIRECT(ADDRESS(ROW()+(0), COLUMN()+(-3), 1))*INDIRECT(ADDRESS(ROW()+(0), COLUMN()+(-1), 1)), 2)</f>
        <v>85.36</v>
      </c>
    </row>
    <row r="11" spans="1:8" ht="13.50" thickBot="1" customHeight="1">
      <c r="A11" s="14" t="s">
        <v>17</v>
      </c>
      <c r="B11" s="14"/>
      <c r="C11" s="14"/>
      <c r="D11" s="14" t="s">
        <v>18</v>
      </c>
      <c r="E11" s="15">
        <v>1.036</v>
      </c>
      <c r="F11" s="16" t="s">
        <v>19</v>
      </c>
      <c r="G11" s="17">
        <v>30.2</v>
      </c>
      <c r="H11" s="17">
        <f ca="1">ROUND(INDIRECT(ADDRESS(ROW()+(0), COLUMN()+(-3), 1))*INDIRECT(ADDRESS(ROW()+(0), COLUMN()+(-1), 1)), 2)</f>
        <v>31.29</v>
      </c>
    </row>
    <row r="12" spans="1:8" ht="13.50" thickBot="1" customHeight="1">
      <c r="A12" s="14" t="s">
        <v>20</v>
      </c>
      <c r="B12" s="14"/>
      <c r="C12" s="14"/>
      <c r="D12" s="18" t="s">
        <v>21</v>
      </c>
      <c r="E12" s="19">
        <v>0.518</v>
      </c>
      <c r="F12" s="20" t="s">
        <v>22</v>
      </c>
      <c r="G12" s="21">
        <v>26.02</v>
      </c>
      <c r="H12" s="21">
        <f ca="1">ROUND(INDIRECT(ADDRESS(ROW()+(0), COLUMN()+(-3), 1))*INDIRECT(ADDRESS(ROW()+(0), COLUMN()+(-1), 1)), 2)</f>
        <v>13.48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396.9</v>
      </c>
      <c r="H13" s="24">
        <f ca="1">ROUND(INDIRECT(ADDRESS(ROW()+(0), COLUMN()+(-3), 1))*INDIRECT(ADDRESS(ROW()+(0), COLUMN()+(-1), 1))/100, 2)</f>
        <v>7.94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404.84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