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<sst xmlns="http://schemas.openxmlformats.org/spreadsheetml/2006/main" count="32" uniqueCount="32">
  <si>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</si>
  <si>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EME120</t>
  </si>
  <si>
    <t xml:space="preserve">U</t>
  </si>
  <si>
    <t xml:space="preserve">Bloc-porte extérieur d'entrée au logement, vitrée, en acier galvanisé, à panneaux.</t>
  </si>
  <si>
    <r>
      <rPr>
        <sz val="8.25"/>
        <color rgb="FF000000"/>
        <rFont val="Arial"/>
        <family val="2"/>
      </rPr>
      <t xml:space="preserve">Bloc-porte extérieur d'entrée au logement, pleine, vitré, à un vantail, à panneaux, 800x2000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3+3 mm, lame d'air de 8 mm, vitrage extérieur feuilleté translucide de 3+3 mm), châssis en acier et cadre en acier galvanisé de 1,5 mm d'épaisseur et 100 mm de largeur avec des pattes d'ancrage à l'ouvrage, avec serrure de sécurité avec trois points de fermeture frontaux; sans précadre. Comprend les pattes d'ancrage pour la fixation du cadre au parement, le couvre-joints de 45 mm de largeur, finition laquée couleur blanche et l'huisserie de 40 mm de largeur, finition laquée RAL.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</si>
  <si>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</si>
  <si>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</si>
  <si>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</si>
  <si>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</si>
  <si>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</si>
  <si>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</si>
  <si>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mt26pet220bafb</t>
  </si>
  <si>
    <t xml:space="preserve">Bloc-porte extérieur d'entrée au logement, pleine, vitré, à un vantail, à panneaux, 800x2000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3+3 mm, lame d'air de 8 mm, vitrage extérieur feuilleté translucide de 3+3 mm), châssis en acier et cadre en acier galvanisé de 1,5 mm d'épaisseur et 100 mm de largeur avec des pattes d'ancrage à l'ouvrage, avec serrure de sécurité avec trois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</si>
  <si>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</si>
  <si>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mt26pet135b</t>
  </si>
  <si>
    <t xml:space="preserve">Huisserie de 40 mm de largeur, finition laquée RAL.</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</si>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</sst>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661.28</v>
      </c>
      <c r="H9" s="13">
        <f ca="1">ROUND(INDIRECT(ADDRESS(ROW()+(0), COLUMN()+(-3), 1))*INDIRECT(ADDRESS(ROW()+(0), COLUMN()+(-1), 1)), 2)</f>
        <v>661.28</v>
      </c>
    </row>
    <row r="10" spans="1:8" ht="13.50" thickBot="1" customHeight="1">
      <c r="A10" s="14" t="s">
        <v>14</v>
      </c>
      <c r="B10" s="14"/>
      <c r="C10" s="14"/>
      <c r="D10" s="14" t="s">
        <v>15</v>
      </c>
      <c r="E10" s="15">
        <v>4.8</v>
      </c>
      <c r="F10" s="16" t="s">
        <v>16</v>
      </c>
      <c r="G10" s="17">
        <v>7.28</v>
      </c>
      <c r="H10" s="17">
        <f ca="1">ROUND(INDIRECT(ADDRESS(ROW()+(0), COLUMN()+(-3), 1))*INDIRECT(ADDRESS(ROW()+(0), COLUMN()+(-1), 1)), 2)</f>
        <v>34.94</v>
      </c>
    </row>
    <row r="11" spans="1:8" ht="13.50" thickBot="1" customHeight="1">
      <c r="A11" s="14" t="s">
        <v>17</v>
      </c>
      <c r="B11" s="14"/>
      <c r="C11" s="14"/>
      <c r="D11" s="14" t="s">
        <v>18</v>
      </c>
      <c r="E11" s="15">
        <v>4.8</v>
      </c>
      <c r="F11" s="16" t="s">
        <v>19</v>
      </c>
      <c r="G11" s="17">
        <v>24.33</v>
      </c>
      <c r="H11" s="17">
        <f ca="1">ROUND(INDIRECT(ADDRESS(ROW()+(0), COLUMN()+(-3), 1))*INDIRECT(ADDRESS(ROW()+(0), COLUMN()+(-1), 1)), 2)</f>
        <v>116.78</v>
      </c>
    </row>
    <row r="12" spans="1:8" ht="45.00" thickBot="1" customHeight="1">
      <c r="A12" s="14" t="s">
        <v>20</v>
      </c>
      <c r="B12" s="14"/>
      <c r="C12" s="14"/>
      <c r="D12" s="14" t="s">
        <v>21</v>
      </c>
      <c r="E12" s="15">
        <v>0.1</v>
      </c>
      <c r="F12" s="16" t="s">
        <v>22</v>
      </c>
      <c r="G12" s="17">
        <v>8.37</v>
      </c>
      <c r="H12" s="17">
        <f ca="1">ROUND(INDIRECT(ADDRESS(ROW()+(0), COLUMN()+(-3), 1))*INDIRECT(ADDRESS(ROW()+(0), COLUMN()+(-1), 1)), 2)</f>
        <v>0.84</v>
      </c>
    </row>
    <row r="13" spans="1:8" ht="13.50" thickBot="1" customHeight="1">
      <c r="A13" s="14" t="s">
        <v>23</v>
      </c>
      <c r="B13" s="14"/>
      <c r="C13" s="14"/>
      <c r="D13" s="14" t="s">
        <v>24</v>
      </c>
      <c r="E13" s="15">
        <v>1.361</v>
      </c>
      <c r="F13" s="16" t="s">
        <v>25</v>
      </c>
      <c r="G13" s="17">
        <v>29.71</v>
      </c>
      <c r="H13" s="17">
        <f ca="1">ROUND(INDIRECT(ADDRESS(ROW()+(0), COLUMN()+(-3), 1))*INDIRECT(ADDRESS(ROW()+(0), COLUMN()+(-1), 1)), 2)</f>
        <v>40.44</v>
      </c>
    </row>
    <row r="14" spans="1:8" ht="13.50" thickBot="1" customHeight="1">
      <c r="A14" s="14" t="s">
        <v>26</v>
      </c>
      <c r="B14" s="14"/>
      <c r="C14" s="14"/>
      <c r="D14" s="18" t="s">
        <v>27</v>
      </c>
      <c r="E14" s="19">
        <v>1.125</v>
      </c>
      <c r="F14" s="20" t="s">
        <v>28</v>
      </c>
      <c r="G14" s="21">
        <v>26.1</v>
      </c>
      <c r="H14" s="21">
        <f ca="1">ROUND(INDIRECT(ADDRESS(ROW()+(0), COLUMN()+(-3), 1))*INDIRECT(ADDRESS(ROW()+(0), COLUMN()+(-1), 1)), 2)</f>
        <v>29.36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883.64</v>
      </c>
      <c r="H15" s="24">
        <f ca="1">ROUND(INDIRECT(ADDRESS(ROW()+(0), COLUMN()+(-3), 1))*INDIRECT(ADDRESS(ROW()+(0), COLUMN()+(-1), 1))/100, 2)</f>
        <v>17.67</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901.31</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