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<sst xmlns="http://schemas.openxmlformats.org/spreadsheetml/2006/main" count="27" uniqueCount="27">
  <si>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</si>
  <si>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EFJ020</t>
  </si>
  <si>
    <t xml:space="preserve">m²</t>
  </si>
  <si>
    <t xml:space="preserve">Jalousie à lames en bois.</t>
  </si>
  <si>
    <r>
      <rPr>
        <sz val="8.25"/>
        <color rgb="FF000000"/>
        <rFont val="Arial"/>
        <family val="2"/>
      </rPr>
      <t xml:space="preserve">Jalousie fixe constituée de lames fixes en bois d'iroko, de 140 mm de largeur, avec traitement fongicide et finition peinte pour extérieur, placées en position horizontale, arasées avec le cadre composé de profilés en aluminium laqué de couleur à choisir et éléments pour fixation des lames en acier inoxydable. Comprend les platines pour fixation par vissage dans des parois maçonnées avec douilles en nylon et vis en acier.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</si>
  <si>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</si>
  <si>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</si>
  <si>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</si>
  <si>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</si>
  <si>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</si>
  <si>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</si>
  <si>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mt26aaa033a</t>
  </si>
  <si>
    <t xml:space="preserve">Ancrage mécanique avec cheville en nylon et vis en acier galvanisé, à tête fraisée.</t>
  </si>
  <si>
    <t xml:space="preserve">U</t>
  </si>
  <si>
    <t xml:space="preserve">mt22pce010e</t>
  </si>
  <si>
    <t xml:space="preserve">Jalousie fixe constituée de lames fixes en bois d'iroko, de 140 mm de largeur, avec traitement fongicide et finition peinte pour extérieur, placées en position horizontale, arasées avec le cadre composé de profilés en aluminium laqué de couleur à choisir et éléments pour fixation des lames en acier inoxydable.</t>
  </si>
  <si>
    <t xml:space="preserve">m²</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</si>
  <si>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</si>
  <si>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</si>
  <si>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</si>
  <si>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</si>
  <si>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</si>
  <si>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</si>
  <si>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</si>
  <si>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</si>
  <si>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77,28€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</si>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</sst>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36"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4</v>
      </c>
      <c r="F9" s="11" t="s">
        <v>13</v>
      </c>
      <c r="G9" s="13">
        <v>0.29</v>
      </c>
      <c r="H9" s="13">
        <f ca="1">ROUND(INDIRECT(ADDRESS(ROW()+(0), COLUMN()+(-3), 1))*INDIRECT(ADDRESS(ROW()+(0), COLUMN()+(-1), 1)), 2)</f>
        <v>1.16</v>
      </c>
    </row>
    <row r="10" spans="1:8" ht="45.00" thickBot="1" customHeight="1">
      <c r="A10" s="14" t="s">
        <v>14</v>
      </c>
      <c r="B10" s="14"/>
      <c r="C10" s="14" t="s">
        <v>15</v>
      </c>
      <c r="D10" s="14"/>
      <c r="E10" s="15">
        <v>1</v>
      </c>
      <c r="F10" s="16" t="s">
        <v>16</v>
      </c>
      <c r="G10" s="17">
        <v>280</v>
      </c>
      <c r="H10" s="17">
        <f ca="1">ROUND(INDIRECT(ADDRESS(ROW()+(0), COLUMN()+(-3), 1))*INDIRECT(ADDRESS(ROW()+(0), COLUMN()+(-1), 1)), 2)</f>
        <v>280</v>
      </c>
    </row>
    <row r="11" spans="1:8" ht="13.50" thickBot="1" customHeight="1">
      <c r="A11" s="14" t="s">
        <v>17</v>
      </c>
      <c r="B11" s="14"/>
      <c r="C11" s="14" t="s">
        <v>18</v>
      </c>
      <c r="D11" s="14"/>
      <c r="E11" s="15">
        <v>0.392</v>
      </c>
      <c r="F11" s="16" t="s">
        <v>19</v>
      </c>
      <c r="G11" s="17">
        <v>29.71</v>
      </c>
      <c r="H11" s="17">
        <f ca="1">ROUND(INDIRECT(ADDRESS(ROW()+(0), COLUMN()+(-3), 1))*INDIRECT(ADDRESS(ROW()+(0), COLUMN()+(-1), 1)), 2)</f>
        <v>11.65</v>
      </c>
    </row>
    <row r="12" spans="1:8" ht="13.50" thickBot="1" customHeight="1">
      <c r="A12" s="14" t="s">
        <v>20</v>
      </c>
      <c r="B12" s="14"/>
      <c r="C12" s="18" t="s">
        <v>21</v>
      </c>
      <c r="D12" s="18"/>
      <c r="E12" s="19">
        <v>0.392</v>
      </c>
      <c r="F12" s="20" t="s">
        <v>22</v>
      </c>
      <c r="G12" s="21">
        <v>26.1</v>
      </c>
      <c r="H12" s="21">
        <f ca="1">ROUND(INDIRECT(ADDRESS(ROW()+(0), COLUMN()+(-3), 1))*INDIRECT(ADDRESS(ROW()+(0), COLUMN()+(-1), 1)), 2)</f>
        <v>10.23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303.04</v>
      </c>
      <c r="H13" s="24">
        <f ca="1">ROUND(INDIRECT(ADDRESS(ROW()+(0), COLUMN()+(-3), 1))*INDIRECT(ADDRESS(ROW()+(0), COLUMN()+(-1), 1))/100, 2)</f>
        <v>6.06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309.1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