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<sst xmlns="http://schemas.openxmlformats.org/spreadsheetml/2006/main" count="33" uniqueCount="33">
  <si>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</si>
  <si>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ECR020</t>
  </si>
  <si>
    <t xml:space="preserve">m</t>
  </si>
  <si>
    <t xml:space="preserve">Arrêt d'une corniche de façade, en pierre naturelle.</t>
  </si>
  <si>
    <r>
      <rPr>
        <sz val="8.25"/>
        <color rgb="FF000000"/>
        <rFont val="Arial"/>
        <family val="2"/>
      </rPr>
      <t xml:space="preserve">Arrêt de corniche de marbre Blanc Macael, en pièces allant jusqu'à 750 mm de longueur, jusqu'à 200 mm de largeur et 20 mm d'épaisseur, avec larmier, face et bord biseauté poli et grave adhérée à la surface sur sa face inférieure; placé avec du mortier de ciment, industriel, avec adjuvant hydrofuge, M-10;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</si>
  <si>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</si>
  <si>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</si>
  <si>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</si>
  <si>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</si>
  <si>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</si>
  <si>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</si>
  <si>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</si>
  <si>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</si>
  <si>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</si>
  <si>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</si>
  <si>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</si>
  <si>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</si>
  <si>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mt20rpn010dc</t>
  </si>
  <si>
    <t xml:space="preserve">Arrêt de corniche de marbre Blanc Macael, en pièces allant jusqu'à 750 mm de longueur, jusqu'à 200 mm de largeur et 20 mm d'épaisseur, avec larmier, face et bord biseauté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</si>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</sst>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15.46</v>
      </c>
      <c r="G11" s="17">
        <f ca="1">ROUND(INDIRECT(ADDRESS(ROW()+(0), COLUMN()+(-3), 1))*INDIRECT(ADDRESS(ROW()+(0), COLUMN()+(-1), 1)), 2)</f>
        <v>16.23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0.184</v>
      </c>
      <c r="E13" s="16" t="s">
        <v>25</v>
      </c>
      <c r="F13" s="17">
        <v>29.25</v>
      </c>
      <c r="G13" s="17">
        <f ca="1">ROUND(INDIRECT(ADDRESS(ROW()+(0), COLUMN()+(-3), 1))*INDIRECT(ADDRESS(ROW()+(0), COLUMN()+(-1), 1)), 2)</f>
        <v>5.38</v>
      </c>
    </row>
    <row r="14" spans="1:7" ht="13.50" thickBot="1" customHeight="1">
      <c r="A14" s="14" t="s">
        <v>26</v>
      </c>
      <c r="B14" s="14"/>
      <c r="C14" s="18" t="s">
        <v>27</v>
      </c>
      <c r="D14" s="19">
        <v>0.213</v>
      </c>
      <c r="E14" s="20" t="s">
        <v>28</v>
      </c>
      <c r="F14" s="21">
        <v>24.51</v>
      </c>
      <c r="G14" s="21">
        <f ca="1">ROUND(INDIRECT(ADDRESS(ROW()+(0), COLUMN()+(-3), 1))*INDIRECT(ADDRESS(ROW()+(0), COLUMN()+(-1), 1)), 2)</f>
        <v>5.22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27.46</v>
      </c>
      <c r="G15" s="24">
        <f ca="1">ROUND(INDIRECT(ADDRESS(ROW()+(0), COLUMN()+(-3), 1))*INDIRECT(ADDRESS(ROW()+(0), COLUMN()+(-1), 1))/100, 2)</f>
        <v>0.55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