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<sst xmlns="http://schemas.openxmlformats.org/spreadsheetml/2006/main" count="39" uniqueCount="39">
  <si>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</si>
  <si>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</si>
  <si>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</si>
  <si>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</si>
  <si>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630 mm de diamètre, avec base de registre du collecteur,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</si>
  <si>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</si>
  <si>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</si>
  <si>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</si>
  <si>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</si>
  <si>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</si>
  <si>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</si>
  <si>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</si>
  <si>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</si>
  <si>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</si>
  <si>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</si>
  <si>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</si>
  <si>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</si>
  <si>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mt11ade045ad</t>
  </si>
  <si>
    <t xml:space="preserve">Regard de visite avec échelle à diamètre nominal 1000 mm et hauteur nominale 3 m, pour collecteur de 630 mm de diamètre, totalement étanche selon NF EN 476, composé de corps en PVC à double paroi, celle extérieure annelée et celle intérieur lisse, couleur tuile RAL 8023, rigidité annulaire nominale 8 kN/m², avec les pattes installées, base en polyéthylène haute densité équipée d'un joint d'étanchéité, registre de 315 mm de diamètre avec clip élastomérique pour connexion avec le collecteur,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</si>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</sst>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1342.8</v>
      </c>
      <c r="H11" s="17">
        <f ca="1">ROUND(INDIRECT(ADDRESS(ROW()+(0), COLUMN()+(-3), 1))*INDIRECT(ADDRESS(ROW()+(0), COLUMN()+(-1), 1)), 2)</f>
        <v>1342.8</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0.278</v>
      </c>
      <c r="F14" s="16" t="s">
        <v>28</v>
      </c>
      <c r="G14" s="17">
        <v>55.38</v>
      </c>
      <c r="H14" s="17">
        <f ca="1">ROUND(INDIRECT(ADDRESS(ROW()+(0), COLUMN()+(-3), 1))*INDIRECT(ADDRESS(ROW()+(0), COLUMN()+(-1), 1)), 2)</f>
        <v>15.4</v>
      </c>
    </row>
    <row r="15" spans="1:8" ht="13.50" thickBot="1" customHeight="1">
      <c r="A15" s="14" t="s">
        <v>29</v>
      </c>
      <c r="B15" s="14"/>
      <c r="C15" s="14"/>
      <c r="D15" s="14" t="s">
        <v>30</v>
      </c>
      <c r="E15" s="15">
        <v>2.35</v>
      </c>
      <c r="F15" s="16" t="s">
        <v>31</v>
      </c>
      <c r="G15" s="17">
        <v>29.25</v>
      </c>
      <c r="H15" s="17">
        <f ca="1">ROUND(INDIRECT(ADDRESS(ROW()+(0), COLUMN()+(-3), 1))*INDIRECT(ADDRESS(ROW()+(0), COLUMN()+(-1), 1)), 2)</f>
        <v>68.74</v>
      </c>
    </row>
    <row r="16" spans="1:8" ht="13.50" thickBot="1" customHeight="1">
      <c r="A16" s="14" t="s">
        <v>32</v>
      </c>
      <c r="B16" s="14"/>
      <c r="C16" s="14"/>
      <c r="D16" s="18" t="s">
        <v>33</v>
      </c>
      <c r="E16" s="19">
        <v>1.175</v>
      </c>
      <c r="F16" s="20" t="s">
        <v>34</v>
      </c>
      <c r="G16" s="21">
        <v>26.02</v>
      </c>
      <c r="H16" s="21">
        <f ca="1">ROUND(INDIRECT(ADDRESS(ROW()+(0), COLUMN()+(-3), 1))*INDIRECT(ADDRESS(ROW()+(0), COLUMN()+(-1), 1)), 2)</f>
        <v>30.57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1705.59</v>
      </c>
      <c r="H17" s="24">
        <f ca="1">ROUND(INDIRECT(ADDRESS(ROW()+(0), COLUMN()+(-3), 1))*INDIRECT(ADDRESS(ROW()+(0), COLUMN()+(-1), 1))/100, 2)</f>
        <v>34.11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