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<sst xmlns="http://schemas.openxmlformats.org/spreadsheetml/2006/main" count="30" uniqueCount="30">
  <si>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</si>
  <si>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VPP060</t>
  </si>
  <si>
    <t xml:space="preserve">m²</t>
  </si>
  <si>
    <t xml:space="preserve">Sous-base en béton.</t>
  </si>
  <si>
    <r>
      <rPr>
        <sz val="8.25"/>
        <color rgb="FF000000"/>
        <rFont val="Arial"/>
        <family val="2"/>
      </rPr>
      <t xml:space="preserve">Sous-base en béton avec ajout de fibres de 15 cm d'épaisseur, réalisée avec béton C30/37 (X0(F); D20; S3; Cl 0,4) prêt à l'emploi et coulage depuis le camion avec un contenu de fibres sans fonction structurale, fibres de verre résistant aux alcalins (AR) de 2 kg/m³, extension et vibrage manuel, via règle vibrante,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</si>
  <si>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</si>
  <si>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</si>
  <si>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</si>
  <si>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</si>
  <si>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</si>
  <si>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</si>
  <si>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mt08fic020b</t>
  </si>
  <si>
    <t xml:space="preserve">Fibres de verre résistant aux alcalins (AR), avec un contenu minimum de zirconium de 17,1%, de 13 mm de longueur et 13,5 microns de diamètre, avec 100 filaments par brin liés entre eux par un adhésif, limite élastique 74000 N/mm², résistance à la traction 1620 MPa, pour prévenir les fissures par retrait dans les éléments en béton, selon NF EN 15422.</t>
  </si>
  <si>
    <t xml:space="preserve">kg</t>
  </si>
  <si>
    <t xml:space="preserve">mt10hmf030C</t>
  </si>
  <si>
    <t xml:space="preserve">Béton massif C30/37 (X0(F); D20; S3; Cl 0,4),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</si>
  <si>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</si>
  <si>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</si>
  <si>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</si>
  <si>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</si>
  <si>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</si>
  <si>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</si>
  <si>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</si>
  <si>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</si>
  <si>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</si>
  <si>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</si>
  <si>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</si>
  <si>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</si>
  <si>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1,80€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</si>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</sst>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8.92</v>
      </c>
      <c r="H9" s="13">
        <f ca="1">ROUND(INDIRECT(ADDRESS(ROW()+(0), COLUMN()+(-3), 1))*INDIRECT(ADDRESS(ROW()+(0), COLUMN()+(-1), 1)), 2)</f>
        <v>2.68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0.158</v>
      </c>
      <c r="F10" s="16" t="s">
        <v>16</v>
      </c>
      <c r="G10" s="17">
        <v>122.95</v>
      </c>
      <c r="H10" s="17">
        <f ca="1">ROUND(INDIRECT(ADDRESS(ROW()+(0), COLUMN()+(-3), 1))*INDIRECT(ADDRESS(ROW()+(0), COLUMN()+(-1), 1)), 2)</f>
        <v>19.43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0.095</v>
      </c>
      <c r="F11" s="16" t="s">
        <v>19</v>
      </c>
      <c r="G11" s="17">
        <v>5.33</v>
      </c>
      <c r="H11" s="17">
        <f ca="1">ROUND(INDIRECT(ADDRESS(ROW()+(0), COLUMN()+(-3), 1))*INDIRECT(ADDRESS(ROW()+(0), COLUMN()+(-1), 1)), 2)</f>
        <v>0.51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0.048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1.4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0.048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1.25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25.27</v>
      </c>
      <c r="H14" s="24">
        <f ca="1">ROUND(INDIRECT(ADDRESS(ROW()+(0), COLUMN()+(-3), 1))*INDIRECT(ADDRESS(ROW()+(0), COLUMN()+(-1), 1))/100, 2)</f>
        <v>0.51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25.78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