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<sst xmlns="http://schemas.openxmlformats.org/spreadsheetml/2006/main" count="33" uniqueCount="33">
  <si>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</si>
  <si>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</si>
  <si>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</si>
  <si>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</si>
  <si>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C20/25 (XC1(F); D10; S3; Cl 1,0) prêt à l'emploi, avec treillis soudé en sous-faces, RAF R 200x300 mm en acier Fe E 500, extension et vibrage manuel, via règle vibrante, avec treillis soudé en sous-faces, RAF R 200x300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</si>
  <si>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</si>
  <si>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</si>
  <si>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</si>
  <si>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</si>
  <si>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</si>
  <si>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</si>
  <si>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mt07aco020o</t>
  </si>
  <si>
    <t xml:space="preserve">Séparateur homologué pour treillis soudé en sous-faces.</t>
  </si>
  <si>
    <t xml:space="preserve">U</t>
  </si>
  <si>
    <t xml:space="preserve">mt07ame030aah</t>
  </si>
  <si>
    <t xml:space="preserve">Treillis soudé RAF R 200x300 mm, avec fils de fer longitudinaux de 4,5 mm de diamètre et fils de fer transversaux de 4,5 mm de diamètre, acier Fe E 500, selon NF A35-024.</t>
  </si>
  <si>
    <t xml:space="preserve">m²</t>
  </si>
  <si>
    <t xml:space="preserve">mt10haf030fODc</t>
  </si>
  <si>
    <t xml:space="preserve">Béton C20/25 (XC1(F);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</si>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</sst>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0.49</v>
      </c>
      <c r="H9" s="13">
        <f ca="1">ROUND(INDIRECT(ADDRESS(ROW()+(0), COLUMN()+(-3), 1))*INDIRECT(ADDRESS(ROW()+(0), COLUMN()+(-1), 1)), 2)</f>
        <v>0.98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1.2</v>
      </c>
      <c r="F10" s="16" t="s">
        <v>16</v>
      </c>
      <c r="G10" s="17">
        <v>3.11</v>
      </c>
      <c r="H10" s="17">
        <f ca="1">ROUND(INDIRECT(ADDRESS(ROW()+(0), COLUMN()+(-3), 1))*INDIRECT(ADDRESS(ROW()+(0), COLUMN()+(-1), 1)), 2)</f>
        <v>3.73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0.158</v>
      </c>
      <c r="F11" s="16" t="s">
        <v>19</v>
      </c>
      <c r="G11" s="17">
        <v>153.13</v>
      </c>
      <c r="H11" s="17">
        <f ca="1">ROUND(INDIRECT(ADDRESS(ROW()+(0), COLUMN()+(-3), 1))*INDIRECT(ADDRESS(ROW()+(0), COLUMN()+(-1), 1)), 2)</f>
        <v>24.19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0.095</v>
      </c>
      <c r="F12" s="16" t="s">
        <v>22</v>
      </c>
      <c r="G12" s="17">
        <v>5.33</v>
      </c>
      <c r="H12" s="17">
        <f ca="1">ROUND(INDIRECT(ADDRESS(ROW()+(0), COLUMN()+(-3),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0.065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0.065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1.69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</v>
      </c>
      <c r="H15" s="24">
        <f ca="1">ROUND(INDIRECT(ADDRESS(ROW()+(0), COLUMN()+(-3), 1))*INDIRECT(ADDRESS(ROW()+(0), COLUMN()+(-1), 1))/100, 2)</f>
        <v>0.66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33.66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