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<sst xmlns="http://schemas.openxmlformats.org/spreadsheetml/2006/main" count="33" uniqueCount="33">
  <si>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</si>
  <si>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</si>
  <si>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</si>
  <si>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</si>
  <si>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un treillis soudé de 15 cm d'épaisseur, avec des joints, réalisée avec béton C16/20 (X0(F); D20; S3; Cl 1,0) prêt à l'emploi et coulage depuis le camion, avec treillis soudé en surface comme armature de répartition, PAF R 200x300 mm en acier Fe E 500, extension et vibrage manuel, via règle vibrante, avec treillis soudé en surface comme armature de répartition, PAF R 200x300 mm en acier Fe E 500,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</si>
  <si>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</si>
  <si>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</si>
  <si>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</si>
  <si>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</si>
  <si>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</si>
  <si>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</si>
  <si>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mt07aco020n</t>
  </si>
  <si>
    <t xml:space="preserve">Séparateur homologué pour treillis soudé en surface.</t>
  </si>
  <si>
    <t xml:space="preserve">U</t>
  </si>
  <si>
    <t xml:space="preserve">mt07ame030abh</t>
  </si>
  <si>
    <t xml:space="preserve">Treillis soudé PAF R 200x300 mm, avec fils de fer longitudinaux de 4,5 mm de diamètre et fils de fer transversaux de 4,5 mm de diamètre, acier Fe E 500, selon NF A35-024.</t>
  </si>
  <si>
    <t xml:space="preserve">m²</t>
  </si>
  <si>
    <t xml:space="preserve">mt10hmf030k</t>
  </si>
  <si>
    <t xml:space="preserve">Béton massif C16/20 (X0(F); D20; S3; Cl 1,0),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</si>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</sst>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1.08</v>
      </c>
      <c r="G9" s="13">
        <f ca="1">ROUND(INDIRECT(ADDRESS(ROW()+(0), COLUMN()+(-3), 1))*INDIRECT(ADDRESS(ROW()+(0), COLUMN()+(-1), 1)), 2)</f>
        <v>2.16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1.2</v>
      </c>
      <c r="E10" s="16" t="s">
        <v>16</v>
      </c>
      <c r="F10" s="17">
        <v>2.86</v>
      </c>
      <c r="G10" s="17">
        <f ca="1">ROUND(INDIRECT(ADDRESS(ROW()+(0), COLUMN()+(-3), 1))*INDIRECT(ADDRESS(ROW()+(0), COLUMN()+(-1), 1)), 2)</f>
        <v>3.43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0.158</v>
      </c>
      <c r="E11" s="16" t="s">
        <v>19</v>
      </c>
      <c r="F11" s="17">
        <v>114.93</v>
      </c>
      <c r="G11" s="17">
        <f ca="1">ROUND(INDIRECT(ADDRESS(ROW()+(0), COLUMN()+(-3), 1))*INDIRECT(ADDRESS(ROW()+(0), COLUMN()+(-1), 1)), 2)</f>
        <v>18.16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0.095</v>
      </c>
      <c r="E12" s="16" t="s">
        <v>22</v>
      </c>
      <c r="F12" s="17">
        <v>5.33</v>
      </c>
      <c r="G12" s="17">
        <f ca="1">ROUND(INDIRECT(ADDRESS(ROW()+(0), COLUMN()+(-3), 1))*INDIRECT(ADDRESS(ROW()+(0), COLUMN()+(-1), 1)), 2)</f>
        <v>0.51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0.065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1.9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0.065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1.69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27.85</v>
      </c>
      <c r="G15" s="24">
        <f ca="1">ROUND(INDIRECT(ADDRESS(ROW()+(0), COLUMN()+(-3), 1))*INDIRECT(ADDRESS(ROW()+(0), COLUMN()+(-1), 1))/100, 2)</f>
        <v>0.56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28.41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