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<sst xmlns="http://schemas.openxmlformats.org/spreadsheetml/2006/main" count="33" uniqueCount="33">
  <si>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</si>
  <si>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VPP050</t>
  </si>
  <si>
    <t xml:space="preserve">m²</t>
  </si>
  <si>
    <t xml:space="preserve">Base en béton.</t>
  </si>
  <si>
    <r>
      <rPr>
        <sz val="8.25"/>
        <color rgb="FF000000"/>
        <rFont val="Arial"/>
        <family val="2"/>
      </rPr>
      <t xml:space="preserve">Base en béton avec ajout de fibres de 15 cm d'épaisseur, avec des joints, réalisée avec béton C35/45 (XC1(F); D10; S3; Cl 0,2) prêt à l'emploi, avec un contenu de fibres sans fonction structurale, fibres de verre résistant aux alcalins (AR) de 2 kg/m³ et de fibres avec fonction structurale, fibres polymères bicomposant de 3 kg/m³, extension et vibrage manuel, via règle vibrante, avec finition lissée à la règle, pour son utilisation future en tant que support de revêtement; appuyée sur une couche de base existante. Le prix ne comprend pas la couche de base.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</si>
  <si>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</si>
  <si>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</si>
  <si>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</si>
  <si>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</si>
  <si>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</si>
  <si>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</si>
  <si>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mt08fic020b</t>
  </si>
  <si>
    <t xml:space="preserve">Fibres de verre résistant aux alcalins (AR), avec un contenu minimum de zirconium de 17,1%, de 13 mm de longueur et 13,5 microns de diamètre, avec 100 filaments par brin liés entre eux par un adhésif, limite élastique 74000 N/mm², résistance à la traction 1620 MPa, pour prévenir les fissures par retrait dans les éléments en béton, selon NF EN 15422.</t>
  </si>
  <si>
    <t xml:space="preserve">kg</t>
  </si>
  <si>
    <t xml:space="preserve">mt08fic010b</t>
  </si>
  <si>
    <t xml:space="preserve">Fibres polymères bicomposant, de 58 mm de longueur et 0,67 mm de diamètre, résistance à la traction 640 MPa, module d'élasticité 10000 N/mm², conçues pour éviter l'affleurement de pointes sur la surface pendant les processus de talochage et de polissage, classe 2 selon NF EN 14889-2.</t>
  </si>
  <si>
    <t xml:space="preserve">kg</t>
  </si>
  <si>
    <t xml:space="preserve">mt10haf030fOGc</t>
  </si>
  <si>
    <t xml:space="preserve">Béton C35/45 (XC1(F); D10; S3; Cl 0,2), prêt à l'emploi, selon NF EN 206.</t>
  </si>
  <si>
    <t xml:space="preserve">m³</t>
  </si>
  <si>
    <t xml:space="preserve">mq06vib020</t>
  </si>
  <si>
    <t xml:space="preserve">Règle vibrante de 3 m.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</si>
  <si>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</si>
  <si>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</si>
  <si>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</si>
  <si>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</si>
  <si>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</si>
  <si>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</si>
  <si>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</si>
  <si>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</si>
  <si>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</si>
  <si>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2,40€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</si>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</sst>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1.02" customWidth="1"/>
    <col min="4" max="4" width="76.16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/>
      <c r="D9" s="7" t="s">
        <v>12</v>
      </c>
      <c r="E9" s="9">
        <v>0.3</v>
      </c>
      <c r="F9" s="11" t="s">
        <v>13</v>
      </c>
      <c r="G9" s="13">
        <v>8.92</v>
      </c>
      <c r="H9" s="13">
        <f ca="1">ROUND(INDIRECT(ADDRESS(ROW()+(0), COLUMN()+(-3), 1))*INDIRECT(ADDRESS(ROW()+(0), COLUMN()+(-1), 1)), 2)</f>
        <v>2.68</v>
      </c>
    </row>
    <row r="10" spans="1:8" ht="45.00" thickBot="1" customHeight="1">
      <c r="A10" s="14" t="s">
        <v>14</v>
      </c>
      <c r="B10" s="14"/>
      <c r="C10" s="14"/>
      <c r="D10" s="14" t="s">
        <v>15</v>
      </c>
      <c r="E10" s="15">
        <v>0.3</v>
      </c>
      <c r="F10" s="16" t="s">
        <v>16</v>
      </c>
      <c r="G10" s="17">
        <v>6.94</v>
      </c>
      <c r="H10" s="17">
        <f ca="1">ROUND(INDIRECT(ADDRESS(ROW()+(0), COLUMN()+(-3), 1))*INDIRECT(ADDRESS(ROW()+(0), COLUMN()+(-1), 1)), 2)</f>
        <v>2.08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0.158</v>
      </c>
      <c r="F11" s="16" t="s">
        <v>19</v>
      </c>
      <c r="G11" s="17">
        <v>162.59</v>
      </c>
      <c r="H11" s="17">
        <f ca="1">ROUND(INDIRECT(ADDRESS(ROW()+(0), COLUMN()+(-3), 1))*INDIRECT(ADDRESS(ROW()+(0), COLUMN()+(-1), 1)), 2)</f>
        <v>25.69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0.095</v>
      </c>
      <c r="F12" s="16" t="s">
        <v>22</v>
      </c>
      <c r="G12" s="17">
        <v>5.33</v>
      </c>
      <c r="H12" s="17">
        <f ca="1">ROUND(INDIRECT(ADDRESS(ROW()+(0), COLUMN()+(-3), 1))*INDIRECT(ADDRESS(ROW()+(0), COLUMN()+(-1), 1)), 2)</f>
        <v>0.51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0.048</v>
      </c>
      <c r="F13" s="16" t="s">
        <v>25</v>
      </c>
      <c r="G13" s="17">
        <v>29.25</v>
      </c>
      <c r="H13" s="17">
        <f ca="1">ROUND(INDIRECT(ADDRESS(ROW()+(0), COLUMN()+(-3), 1))*INDIRECT(ADDRESS(ROW()+(0), COLUMN()+(-1), 1)), 2)</f>
        <v>1.4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>
        <v>0.048</v>
      </c>
      <c r="F14" s="20" t="s">
        <v>28</v>
      </c>
      <c r="G14" s="21">
        <v>26.02</v>
      </c>
      <c r="H14" s="21">
        <f ca="1">ROUND(INDIRECT(ADDRESS(ROW()+(0), COLUMN()+(-3), 1))*INDIRECT(ADDRESS(ROW()+(0), COLUMN()+(-1), 1)), 2)</f>
        <v>1.25</v>
      </c>
    </row>
    <row r="15" spans="1:8" ht="13.50" thickBot="1" customHeight="1">
      <c r="A15" s="18"/>
      <c r="B15" s="18"/>
      <c r="C15" s="18"/>
      <c r="D15" s="5" t="s">
        <v>29</v>
      </c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33.61</v>
      </c>
      <c r="H15" s="24">
        <f ca="1">ROUND(INDIRECT(ADDRESS(ROW()+(0), COLUMN()+(-3), 1))*INDIRECT(ADDRESS(ROW()+(0), COLUMN()+(-1), 1))/100, 2)</f>
        <v>0.67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34.28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