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<sst xmlns="http://schemas.openxmlformats.org/spreadsheetml/2006/main" count="36" uniqueCount="36">
  <si>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</si>
  <si>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</si>
  <si>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</si>
  <si>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</si>
  <si>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C20/25 (XC1(F); D10; S3; Cl 1,0) prêt à l'emploi, avec un contenu de fibres sans fonction structurale, fibres de verre résistant aux alcalins (AR) de 2 kg/m³ et de fibres avec fonction structurale, fibres polymères bicomposant de 3 kg/m³ et additif pour réduire le retrait du béton et espacer les joints de retrait 10 kg/m³, extension et vibrage mécanique, via finisseur,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</si>
  <si>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</si>
  <si>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</si>
  <si>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</si>
  <si>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</si>
  <si>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</si>
  <si>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</si>
  <si>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</si>
  <si>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</si>
  <si>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</si>
  <si>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mt08fic010b</t>
  </si>
  <si>
    <t xml:space="preserve">Fibres polymères bicomposant, de 58 mm de longueur et 0,67 mm de diamètre, résistance à la traction 640 MPa, module d'élasticité 10000 N/mm², conçues pour éviter l'affleurement de pointes sur la surface pendant les processus de talochage et de polissage, classe 2 selon NF EN 14889-2.</t>
  </si>
  <si>
    <t xml:space="preserve">kg</t>
  </si>
  <si>
    <t xml:space="preserve">mt08adc010b</t>
  </si>
  <si>
    <t xml:space="preserve">Additif pour réduire le retrait du béton et espacer les joints de retrait, à base d'oxyde de calcium sans chlorures et sulfates.</t>
  </si>
  <si>
    <t xml:space="preserve">kg</t>
  </si>
  <si>
    <t xml:space="preserve">mt10haf030fODc</t>
  </si>
  <si>
    <t xml:space="preserve">Béton C20/25 (XC1(F); D10; S3; Cl 1,0), prêt à l'emploi, selon NF EN 206.</t>
  </si>
  <si>
    <t xml:space="preserve">m³</t>
  </si>
  <si>
    <t xml:space="preserve">mq06ext010</t>
  </si>
  <si>
    <t xml:space="preserve">Finisseur pour revêtements de sols en béton.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</si>
  <si>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</si>
  <si>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</si>
  <si>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</si>
  <si>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</si>
  <si>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</si>
  <si>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</si>
  <si>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</si>
  <si>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</si>
  <si>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</si>
  <si>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2,41€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</si>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</sst>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8.92</v>
      </c>
      <c r="H9" s="13">
        <f ca="1">ROUND(INDIRECT(ADDRESS(ROW()+(0), COLUMN()+(-3), 1))*INDIRECT(ADDRESS(ROW()+(0), COLUMN()+(-1), 1)), 2)</f>
        <v>2.68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0.3</v>
      </c>
      <c r="F10" s="16" t="s">
        <v>16</v>
      </c>
      <c r="G10" s="17">
        <v>6.94</v>
      </c>
      <c r="H10" s="17">
        <f ca="1">ROUND(INDIRECT(ADDRESS(ROW()+(0), COLUMN()+(-3), 1))*INDIRECT(ADDRESS(ROW()+(0), COLUMN()+(-1), 1)), 2)</f>
        <v>2.08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1.5</v>
      </c>
      <c r="F11" s="16" t="s">
        <v>19</v>
      </c>
      <c r="G11" s="17">
        <v>1.88</v>
      </c>
      <c r="H11" s="17">
        <f ca="1">ROUND(INDIRECT(ADDRESS(ROW()+(0), COLUMN()+(-3), 1))*INDIRECT(ADDRESS(ROW()+(0), COLUMN()+(-1), 1)), 2)</f>
        <v>2.82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0.158</v>
      </c>
      <c r="F12" s="16" t="s">
        <v>22</v>
      </c>
      <c r="G12" s="17">
        <v>153.13</v>
      </c>
      <c r="H12" s="17">
        <f ca="1">ROUND(INDIRECT(ADDRESS(ROW()+(0), COLUMN()+(-3), 1))*INDIRECT(ADDRESS(ROW()+(0), COLUMN()+(-1), 1)), 2)</f>
        <v>24.19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0.007</v>
      </c>
      <c r="F13" s="16" t="s">
        <v>25</v>
      </c>
      <c r="G13" s="17">
        <v>86.77</v>
      </c>
      <c r="H13" s="17">
        <f ca="1">ROUND(INDIRECT(ADDRESS(ROW()+(0), COLUMN()+(-3), 1))*INDIRECT(ADDRESS(ROW()+(0), COLUMN()+(-1), 1)), 2)</f>
        <v>0.61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0.024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0.7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0.024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0.62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33.7</v>
      </c>
      <c r="H16" s="24">
        <f ca="1">ROUND(INDIRECT(ADDRESS(ROW()+(0), COLUMN()+(-3), 1))*INDIRECT(ADDRESS(ROW()+(0), COLUMN()+(-1), 1))/100, 2)</f>
        <v>0.67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34.37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