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<sst xmlns="http://schemas.openxmlformats.org/spreadsheetml/2006/main" count="30" uniqueCount="30">
  <si>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</si>
  <si>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VPP050</t>
  </si>
  <si>
    <t xml:space="preserve">m²</t>
  </si>
  <si>
    <t xml:space="preserve">Base en béton.</t>
  </si>
  <si>
    <r>
      <rPr>
        <sz val="8.25"/>
        <color rgb="FF000000"/>
        <rFont val="Arial"/>
        <family val="2"/>
      </rPr>
      <t xml:space="preserve">Base en béton avec ajout de fibres de 15 cm d'épaisseur, avec des joints, réalisée avec béton C30/37 (XC4(F); D10; S3; Cl 0,4) prêt à l'emploi, avec un contenu de fibres avec fonction structurale, fibres polymères bicomposant de 3 kg/m³ et additif pour réduire le retrait du béton et espacer les joints de retrait 10 kg/m³, extension et vibrage manuel, via règle vibrante, avec finition lissée à la règle, pour son utilisation future en tant que support de revêtement; appuyée sur une couche de base existante. Le prix ne comprend pas la couche de base.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</si>
  <si>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</si>
  <si>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</si>
  <si>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</si>
  <si>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</si>
  <si>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</si>
  <si>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</si>
  <si>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mt08adc010b</t>
  </si>
  <si>
    <t xml:space="preserve">Additif pour réduire le retrait du béton et espacer les joints de retrait, à base d'oxyde de calcium sans chlorures et sulfates.</t>
  </si>
  <si>
    <t xml:space="preserve">kg</t>
  </si>
  <si>
    <t xml:space="preserve">mt10haf030iOFc</t>
  </si>
  <si>
    <t xml:space="preserve">Béton C30/37 (XC4(F); D10; S3; Cl 0,4), prêt à l'emploi, selon NF EN 206.</t>
  </si>
  <si>
    <t xml:space="preserve">m³</t>
  </si>
  <si>
    <t xml:space="preserve">mq06vib020</t>
  </si>
  <si>
    <t xml:space="preserve">Règle vibrante de 3 m.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</si>
  <si>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</si>
  <si>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</si>
  <si>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</si>
  <si>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</si>
  <si>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</si>
  <si>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</si>
  <si>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</si>
  <si>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</si>
  <si>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</si>
  <si>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2,16€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</si>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</sst>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7.18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1.5</v>
      </c>
      <c r="E9" s="11" t="s">
        <v>13</v>
      </c>
      <c r="F9" s="13">
        <v>1.88</v>
      </c>
      <c r="G9" s="13">
        <f ca="1">ROUND(INDIRECT(ADDRESS(ROW()+(0), COLUMN()+(-3), 1))*INDIRECT(ADDRESS(ROW()+(0), COLUMN()+(-1), 1)), 2)</f>
        <v>2.82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0.158</v>
      </c>
      <c r="E10" s="16" t="s">
        <v>16</v>
      </c>
      <c r="F10" s="17">
        <v>153.68</v>
      </c>
      <c r="G10" s="17">
        <f ca="1">ROUND(INDIRECT(ADDRESS(ROW()+(0), COLUMN()+(-3), 1))*INDIRECT(ADDRESS(ROW()+(0), COLUMN()+(-1), 1)), 2)</f>
        <v>24.28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0.095</v>
      </c>
      <c r="E11" s="16" t="s">
        <v>19</v>
      </c>
      <c r="F11" s="17">
        <v>5.33</v>
      </c>
      <c r="G11" s="17">
        <f ca="1">ROUND(INDIRECT(ADDRESS(ROW()+(0), COLUMN()+(-3), 1))*INDIRECT(ADDRESS(ROW()+(0), COLUMN()+(-1), 1)), 2)</f>
        <v>0.51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0.048</v>
      </c>
      <c r="E12" s="16" t="s">
        <v>22</v>
      </c>
      <c r="F12" s="17">
        <v>29.25</v>
      </c>
      <c r="G12" s="17">
        <f ca="1">ROUND(INDIRECT(ADDRESS(ROW()+(0), COLUMN()+(-3), 1))*INDIRECT(ADDRESS(ROW()+(0), COLUMN()+(-1), 1)), 2)</f>
        <v>1.4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0.048</v>
      </c>
      <c r="E13" s="20" t="s">
        <v>25</v>
      </c>
      <c r="F13" s="21">
        <v>26.02</v>
      </c>
      <c r="G13" s="21">
        <f ca="1">ROUND(INDIRECT(ADDRESS(ROW()+(0), COLUMN()+(-3), 1))*INDIRECT(ADDRESS(ROW()+(0), COLUMN()+(-1), 1)), 2)</f>
        <v>1.25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30.26</v>
      </c>
      <c r="G14" s="24">
        <f ca="1">ROUND(INDIRECT(ADDRESS(ROW()+(0), COLUMN()+(-3), 1))*INDIRECT(ADDRESS(ROW()+(0), COLUMN()+(-1), 1))/100, 2)</f>
        <v>0.61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30.87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