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<sst xmlns="http://schemas.openxmlformats.org/spreadsheetml/2006/main" count="33" uniqueCount="33">
  <si>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</si>
  <si>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</si>
  <si>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</si>
  <si>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</si>
  <si>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C25/30 (X0(F); D20; S3; Cl 0,4) prêt à l'emploi et coulage depuis un dumper avec un contenu de fibres sans fonction structurale, fibres de verre résistant aux alcalins (AR) de 2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</si>
  <si>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</si>
  <si>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</si>
  <si>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</si>
  <si>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</si>
  <si>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</si>
  <si>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</si>
  <si>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</si>
  <si>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</si>
  <si>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</si>
  <si>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mt10hmf030w</t>
  </si>
  <si>
    <t xml:space="preserve">Béton massif C25/30 (X0(F); D20; S3; Cl 0,4),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</si>
  <si>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</si>
  <si>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</si>
  <si>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</si>
  <si>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</si>
  <si>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mq04dua020b</t>
  </si>
  <si>
    <t xml:space="preserve">Dumper à décharge frontale de 2 t de charge utile.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</si>
  <si>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</si>
  <si>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</si>
  <si>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</si>
  <si>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</si>
  <si>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</si>
  <si>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</si>
  <si>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</si>
  <si>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</si>
  <si>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</si>
  <si>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1,78€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</si>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</sst>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8.92</v>
      </c>
      <c r="H9" s="13">
        <f ca="1">ROUND(INDIRECT(ADDRESS(ROW()+(0), COLUMN()+(-3), 1))*INDIRECT(ADDRESS(ROW()+(0), COLUMN()+(-1), 1)), 2)</f>
        <v>2.68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0.158</v>
      </c>
      <c r="F10" s="16" t="s">
        <v>16</v>
      </c>
      <c r="G10" s="17">
        <v>118.49</v>
      </c>
      <c r="H10" s="17">
        <f ca="1">ROUND(INDIRECT(ADDRESS(ROW()+(0), COLUMN()+(-3), 1))*INDIRECT(ADDRESS(ROW()+(0), COLUMN()+(-1), 1)), 2)</f>
        <v>18.72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0.095</v>
      </c>
      <c r="F11" s="16" t="s">
        <v>19</v>
      </c>
      <c r="G11" s="17">
        <v>5.33</v>
      </c>
      <c r="H11" s="17">
        <f ca="1">ROUND(INDIRECT(ADDRESS(ROW()+(0), COLUMN()+(-3), 1))*INDIRECT(ADDRESS(ROW()+(0), COLUMN()+(-1), 1)), 2)</f>
        <v>0.51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0.033</v>
      </c>
      <c r="F12" s="16" t="s">
        <v>22</v>
      </c>
      <c r="G12" s="17">
        <v>10.58</v>
      </c>
      <c r="H12" s="17">
        <f ca="1">ROUND(INDIRECT(ADDRESS(ROW()+(0), COLUMN()+(-3), 1))*INDIRECT(ADDRESS(ROW()+(0), COLUMN()+(-1), 1)), 2)</f>
        <v>0.35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0.048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1.4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0.048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1.25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24.91</v>
      </c>
      <c r="H15" s="24">
        <f ca="1">ROUND(INDIRECT(ADDRESS(ROW()+(0), COLUMN()+(-3), 1))*INDIRECT(ADDRESS(ROW()+(0), COLUMN()+(-1), 1))/100, 2)</f>
        <v>0.5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25.41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