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<sst xmlns="http://schemas.openxmlformats.org/spreadsheetml/2006/main" count="33" uniqueCount="33">
  <si>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</si>
  <si>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</si>
  <si>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</si>
  <si>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</si>
  <si>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C20/25 (X0(F); D10; S3; Cl 1,0) prêt à l'emploi et coulage à la pompe avec un contenu de fibres sans fonction structurale, fibres de verre résistant aux alcalins (AR) de 2 kg/m³, extension et vibrage mécanique, via finisseur,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</si>
  <si>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</si>
  <si>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</si>
  <si>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</si>
  <si>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</si>
  <si>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</si>
  <si>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</si>
  <si>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mt08fic020b</t>
  </si>
  <si>
    <t xml:space="preserve">Fibres de verre résistant aux alcalins (AR), avec un contenu minimum de zirconium de 17,1%, de 13 mm de longueur et 13,5 microns de diamètre, avec 100 filaments par brin liés entre eux par un adhésif, limite élastique 74000 N/mm², résistance à la traction 1620 MPa, pour prévenir les fissures par retrait dans les éléments en béton, selon NF EN 15422.</t>
  </si>
  <si>
    <t xml:space="preserve">kg</t>
  </si>
  <si>
    <t xml:space="preserve">mt10hmf030n</t>
  </si>
  <si>
    <t xml:space="preserve">Béton massif C20/25 (X0(F); D10; S3; Cl 1,0), prêt à l'emploi, selon NF EN 206.</t>
  </si>
  <si>
    <t xml:space="preserve">m³</t>
  </si>
  <si>
    <t xml:space="preserve">mq06ext010</t>
  </si>
  <si>
    <t xml:space="preserve">Finisseur pour revêtements de sols en béton.</t>
  </si>
  <si>
    <t xml:space="preserve">h</t>
  </si>
  <si>
    <t xml:space="preserve">mq06bhe010</t>
  </si>
  <si>
    <t xml:space="preserve">Camion pompe stationné sur chantier, pour pompage de béton.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</si>
  <si>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</si>
  <si>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</si>
  <si>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</si>
  <si>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</si>
  <si>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</si>
  <si>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</si>
  <si>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</si>
  <si>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</si>
  <si>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</si>
  <si>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1,81€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</si>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</sst>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8.92</v>
      </c>
      <c r="H9" s="13">
        <f ca="1">ROUND(INDIRECT(ADDRESS(ROW()+(0), COLUMN()+(-3), 1))*INDIRECT(ADDRESS(ROW()+(0), COLUMN()+(-1), 1)), 2)</f>
        <v>2.68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0.158</v>
      </c>
      <c r="F10" s="16" t="s">
        <v>16</v>
      </c>
      <c r="G10" s="17">
        <v>122.5</v>
      </c>
      <c r="H10" s="17">
        <f ca="1">ROUND(INDIRECT(ADDRESS(ROW()+(0), COLUMN()+(-3), 1))*INDIRECT(ADDRESS(ROW()+(0), COLUMN()+(-1), 1)), 2)</f>
        <v>19.36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0.007</v>
      </c>
      <c r="F11" s="16" t="s">
        <v>19</v>
      </c>
      <c r="G11" s="17">
        <v>86.77</v>
      </c>
      <c r="H11" s="17">
        <f ca="1">ROUND(INDIRECT(ADDRESS(ROW()+(0), COLUMN()+(-3), 1))*INDIRECT(ADDRESS(ROW()+(0), COLUMN()+(-1), 1)), 2)</f>
        <v>0.61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0.007</v>
      </c>
      <c r="F12" s="16" t="s">
        <v>22</v>
      </c>
      <c r="G12" s="17">
        <v>194.16</v>
      </c>
      <c r="H12" s="17">
        <f ca="1">ROUND(INDIRECT(ADDRESS(ROW()+(0), COLUMN()+(-3), 1))*INDIRECT(ADDRESS(ROW()+(0), COLUMN()+(-1), 1)), 2)</f>
        <v>1.36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0.024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0.7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0.024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0.62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25.33</v>
      </c>
      <c r="H15" s="24">
        <f ca="1">ROUND(INDIRECT(ADDRESS(ROW()+(0), COLUMN()+(-3), 1))*INDIRECT(ADDRESS(ROW()+(0), COLUMN()+(-1), 1))/100, 2)</f>
        <v>0.51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25.84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