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<sst xmlns="http://schemas.openxmlformats.org/spreadsheetml/2006/main" count="30" uniqueCount="30">
  <si>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</si>
  <si>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</si>
  <si>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</si>
  <si>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</si>
  <si>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C25/30 (X0(F); D10; S3; Cl 0,4) prêt à l'emploi et coulage depuis le camion avec un contenu de fibres sans fonction structurale, fibres en polypropylène de 0,6 kg/m³, extension et vibrage mécanique, via finisseur,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</si>
  <si>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</si>
  <si>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</si>
  <si>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</si>
  <si>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</si>
  <si>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</si>
  <si>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</si>
  <si>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mt08fip010a</t>
  </si>
  <si>
    <t xml:space="preserve">Fibres en polypropylène, selon NF EN 14889-2, pour prévenir les fissures par retrait dans les éléments en béton.</t>
  </si>
  <si>
    <t xml:space="preserve">kg</t>
  </si>
  <si>
    <t xml:space="preserve">mt10hmf030t</t>
  </si>
  <si>
    <t xml:space="preserve">Béton massif C25/30 (X0(F); D10; S3; Cl 0,4), prêt à l'emploi, selon NF EN 206.</t>
  </si>
  <si>
    <t xml:space="preserve">m³</t>
  </si>
  <si>
    <t xml:space="preserve">mq06ext010</t>
  </si>
  <si>
    <t xml:space="preserve">Finisseur pour revêtements de sols en béton.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</si>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</sst>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0.09</v>
      </c>
      <c r="F9" s="11" t="s">
        <v>13</v>
      </c>
      <c r="G9" s="13">
        <v>5.91</v>
      </c>
      <c r="H9" s="13">
        <f ca="1">ROUND(INDIRECT(ADDRESS(ROW()+(0), COLUMN()+(-3), 1))*INDIRECT(ADDRESS(ROW()+(0), COLUMN()+(-1), 1)), 2)</f>
        <v>0.53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118.49</v>
      </c>
      <c r="H10" s="17">
        <f ca="1">ROUND(INDIRECT(ADDRESS(ROW()+(0), COLUMN()+(-3), 1))*INDIRECT(ADDRESS(ROW()+(0), COLUMN()+(-1), 1)), 2)</f>
        <v>18.72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0.007</v>
      </c>
      <c r="F11" s="16" t="s">
        <v>19</v>
      </c>
      <c r="G11" s="17">
        <v>86.77</v>
      </c>
      <c r="H11" s="17">
        <f ca="1">ROUND(INDIRECT(ADDRESS(ROW()+(0), COLUMN()+(-3), 1))*INDIRECT(ADDRESS(ROW()+(0), COLUMN()+(-1), 1)), 2)</f>
        <v>0.61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0.024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0.7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0.024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0.62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21.18</v>
      </c>
      <c r="H14" s="24">
        <f ca="1">ROUND(INDIRECT(ADDRESS(ROW()+(0), COLUMN()+(-3), 1))*INDIRECT(ADDRESS(ROW()+(0), COLUMN()+(-1), 1))/100, 2)</f>
        <v>0.42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