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<sst xmlns="http://schemas.openxmlformats.org/spreadsheetml/2006/main" count="30" uniqueCount="30">
  <si>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</si>
  <si>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</si>
  <si>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</si>
  <si>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</si>
  <si>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massif de 15 cm d'épaisseur, avec des joints, réalisée avec béton C16/20 (X0(F); D10; S3; Cl 1,0) prêt à l'emploi et coulage depuis un dumper, extension et vibrage mécanique, via finisseur,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</si>
  <si>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</si>
  <si>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</si>
  <si>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</si>
  <si>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</si>
  <si>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</si>
  <si>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</si>
  <si>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mt10hmf030h</t>
  </si>
  <si>
    <t xml:space="preserve">Béton massif C16/20 (X0(F); D10; S3; Cl 1,0), prêt à l'emploi, selon NF EN 206.</t>
  </si>
  <si>
    <t xml:space="preserve">m³</t>
  </si>
  <si>
    <t xml:space="preserve">mq06ext010</t>
  </si>
  <si>
    <t xml:space="preserve">Finisseur pour revêtements de sols en béton.</t>
  </si>
  <si>
    <t xml:space="preserve">h</t>
  </si>
  <si>
    <t xml:space="preserve">mq04dua020b</t>
  </si>
  <si>
    <t xml:space="preserve">Dumper à décharge frontale de 2 t de charge utile.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</si>
  <si>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</si>
  <si>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</si>
  <si>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</si>
  <si>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</si>
  <si>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</si>
  <si>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</si>
  <si>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</si>
  <si>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</si>
  <si>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</si>
  <si>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1,46€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</si>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</sst>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85" customWidth="1"/>
    <col min="4" max="4" width="67.32" customWidth="1"/>
    <col min="5" max="5" width="10.54" customWidth="1"/>
    <col min="6" max="6" width="7.65" customWidth="1"/>
    <col min="7" max="7" width="17.17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0.158</v>
      </c>
      <c r="F9" s="11" t="s">
        <v>13</v>
      </c>
      <c r="G9" s="13">
        <v>114.93</v>
      </c>
      <c r="H9" s="13">
        <f ca="1">ROUND(INDIRECT(ADDRESS(ROW()+(0), COLUMN()+(-3), 1))*INDIRECT(ADDRESS(ROW()+(0), COLUMN()+(-1), 1)), 2)</f>
        <v>18.16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0.007</v>
      </c>
      <c r="F10" s="16" t="s">
        <v>16</v>
      </c>
      <c r="G10" s="17">
        <v>86.77</v>
      </c>
      <c r="H10" s="17">
        <f ca="1">ROUND(INDIRECT(ADDRESS(ROW()+(0), COLUMN()+(-3), 1))*INDIRECT(ADDRESS(ROW()+(0), COLUMN()+(-1), 1)), 2)</f>
        <v>0.61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0.033</v>
      </c>
      <c r="F11" s="16" t="s">
        <v>19</v>
      </c>
      <c r="G11" s="17">
        <v>10.58</v>
      </c>
      <c r="H11" s="17">
        <f ca="1">ROUND(INDIRECT(ADDRESS(ROW()+(0), COLUMN()+(-3), 1))*INDIRECT(ADDRESS(ROW()+(0), COLUMN()+(-1), 1)), 2)</f>
        <v>0.35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0.023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0.67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0.023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0.6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20.39</v>
      </c>
      <c r="H14" s="24">
        <f ca="1">ROUND(INDIRECT(ADDRESS(ROW()+(0), COLUMN()+(-3), 1))*INDIRECT(ADDRESS(ROW()+(0), COLUMN()+(-1), 1))/100, 2)</f>
        <v>0.41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20.8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