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<sst xmlns="http://schemas.openxmlformats.org/spreadsheetml/2006/main" count="27" uniqueCount="27">
  <si>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</si>
  <si>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TVT160</t>
  </si>
  <si>
    <t xml:space="preserve">U</t>
  </si>
  <si>
    <t xml:space="preserve">Équipement d'air conditionné avec unité intérieure de plafond avec distribution non gainée, système air-air split 1x1.</t>
  </si>
  <si>
    <r>
      <rPr>
        <sz val="8.25"/>
        <color rgb="FF000000"/>
        <rFont val="Arial"/>
        <family val="2"/>
      </rPr>
      <t xml:space="preserve">Équipement d'air conditionné, système air-air split 1x1, pour gaz R-32, pompe à chaleur, alimentation monophasée (230V/50Hz), puissance frigorifique nominale 12,5 kW (température de bulbe sec à l'intérieur 27°C, température de bulbe humide à l'intérieur 19°C, température de bulbe sec à l'extérieur 35°C, température de bulbe humide à l'extérieur 24°C), puissance calorifique nominale 14 kW (température de bulbe sec à l'intérieur 20°C, température de bulbe humide à l'extérieur 6°C), SEER 5,6, SCOP 3,6, EER 3,57 (classe A), COP 3,71 (classe A), constitué d'une unité intérieure de plafond avec distribution non gainable, de 250x1620x690 mm, niveau sonore (vitesse basse) 35 dBA, débit d'air (vitesse ultra élevée) 1920 m³/h, avec filtre, système d'inclinaison de six positions de l'ailette et contrôle sans fil, et une unité extérieure, de 1300x970x370 mm, niveau sonore 48 dBA et débit d'air 6000 m³/h, avec contrôle de condensation.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</si>
  <si>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</si>
  <si>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</si>
  <si>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</si>
  <si>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</si>
  <si>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</si>
  <si>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</si>
  <si>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mt42mhi050gqg</t>
  </si>
  <si>
    <t xml:space="preserve">Équipement d'air conditionné, système air-air split 1x1, pour gaz R-32, pompe à chaleur, alimentation monophasée (230V/50Hz), puissance frigorifique nominale 12,5 kW (température de bulbe sec à l'intérieur 27°C, température de bulbe humide à l'intérieur 19°C, température de bulbe sec à l'extérieur 35°C, température de bulbe humide à l'extérieur 24°C), puissance calorifique nominale 14 kW (température de bulbe sec à l'intérieur 20°C, température de bulbe humide à l'extérieur 6°C), SEER 5,6, SCOP 3,6, EER 3,57 (classe A), COP 3,71 (classe A), constitué d'une unité intérieure de plafond avec distribution non gainable, de 250x1620x690 mm, niveau sonore (vitesse basse) 35 dBA, débit d'air (vitesse ultra élevée) 1920 m³/h, avec filtre, système d'inclinaison de six positions de l'ailette et contrôle sans fil, et une unité extérieure, de 1300x970x370 mm, niveau sonore 48 dBA et débit d'air 6000 m³/h, avec contrôle de condensation.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</si>
  <si>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</si>
  <si>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</si>
  <si>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</si>
  <si>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</si>
  <si>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</si>
  <si>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</si>
  <si>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</si>
  <si>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</si>
  <si>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</si>
  <si>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</si>
  <si>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</si>
  <si>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</si>
  <si>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1.501,64€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</si>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</sst>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5126.55</v>
      </c>
      <c r="H9" s="13">
        <f ca="1">ROUND(INDIRECT(ADDRESS(ROW()+(0), COLUMN()+(-3), 1))*INDIRECT(ADDRESS(ROW()+(0), COLUMN()+(-1), 1)), 2)</f>
        <v>5126.55</v>
      </c>
    </row>
    <row r="10" spans="1:8" ht="24.00" thickBot="1" customHeight="1">
      <c r="A10" s="14" t="s">
        <v>14</v>
      </c>
      <c r="B10" s="14"/>
      <c r="C10" s="14"/>
      <c r="D10" s="14" t="s">
        <v>15</v>
      </c>
      <c r="E10" s="15">
        <v>1</v>
      </c>
      <c r="F10" s="16" t="s">
        <v>16</v>
      </c>
      <c r="G10" s="17">
        <v>18.9</v>
      </c>
      <c r="H10" s="17">
        <f ca="1">ROUND(INDIRECT(ADDRESS(ROW()+(0), COLUMN()+(-3), 1))*INDIRECT(ADDRESS(ROW()+(0), COLUMN()+(-1), 1)), 2)</f>
        <v>18.9</v>
      </c>
    </row>
    <row r="11" spans="1:8" ht="13.50" thickBot="1" customHeight="1">
      <c r="A11" s="14" t="s">
        <v>17</v>
      </c>
      <c r="B11" s="14"/>
      <c r="C11" s="14"/>
      <c r="D11" s="14" t="s">
        <v>18</v>
      </c>
      <c r="E11" s="15">
        <v>2</v>
      </c>
      <c r="F11" s="16" t="s">
        <v>19</v>
      </c>
      <c r="G11" s="17">
        <v>30.2</v>
      </c>
      <c r="H11" s="17">
        <f ca="1">ROUND(INDIRECT(ADDRESS(ROW()+(0), COLUMN()+(-3), 1))*INDIRECT(ADDRESS(ROW()+(0), COLUMN()+(-1), 1)), 2)</f>
        <v>60.4</v>
      </c>
    </row>
    <row r="12" spans="1:8" ht="13.50" thickBot="1" customHeight="1">
      <c r="A12" s="14" t="s">
        <v>20</v>
      </c>
      <c r="B12" s="14"/>
      <c r="C12" s="14"/>
      <c r="D12" s="18" t="s">
        <v>21</v>
      </c>
      <c r="E12" s="19">
        <v>2</v>
      </c>
      <c r="F12" s="20" t="s">
        <v>22</v>
      </c>
      <c r="G12" s="21">
        <v>25.99</v>
      </c>
      <c r="H12" s="21">
        <f ca="1">ROUND(INDIRECT(ADDRESS(ROW()+(0), COLUMN()+(-3), 1))*INDIRECT(ADDRESS(ROW()+(0), COLUMN()+(-1), 1)), 2)</f>
        <v>51.98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5257.83</v>
      </c>
      <c r="H13" s="24">
        <f ca="1">ROUND(INDIRECT(ADDRESS(ROW()+(0), COLUMN()+(-3), 1))*INDIRECT(ADDRESS(ROW()+(0), COLUMN()+(-1), 1))/100, 2)</f>
        <v>105.16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5362.99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