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<sst xmlns="http://schemas.openxmlformats.org/spreadsheetml/2006/main" count="30" uniqueCount="30">
  <si>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</si>
  <si>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TVS070</t>
  </si>
  <si>
    <t xml:space="preserve">U</t>
  </si>
  <si>
    <t xml:space="preserve">Regard préfabriqué avec collecteur.</t>
  </si>
  <si>
    <r>
      <rPr>
        <sz val="8.25"/>
        <color rgb="FF000000"/>
        <rFont val="Arial"/>
        <family val="2"/>
      </rPr>
      <t xml:space="preserve">Regard pour la connexion de sondes géothermiques, en polyéthylène (PE), dimensions extérieures 1000x800x1150 mm, avec couvercle, connexions de 63 mm de diamètre et 5,8 mm d'épaisseur avec la pompe à chaleur géothermique et de 32 mm de diamètre et 2,9 mm d'épaisseur avec les sondes géothermiques, pour 4 circuits.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</si>
  <si>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</si>
  <si>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</si>
  <si>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</si>
  <si>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</si>
  <si>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</si>
  <si>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</si>
  <si>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</si>
  <si>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</si>
  <si>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</si>
  <si>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mt38arg020e</t>
  </si>
  <si>
    <t xml:space="preserve">Regard pour la connexion de sondes géothermiques, en polyéthylène (PE), dimensions extérieures 1000x800x1150 mm, avec couvercle, connexions de 63 mm de diamètre et 5,8 mm d'épaisseur avec la pompe à chaleur géothermique et de 32 mm de diamètre et 2,9 mm d'épaisseur avec les sondes géothermiques, pour 4 circuits, de 53,4 kg, avec collecteur constitué de module de départ et module de retour, de 40 mm de diamètre, avec débitmètre pour chaque circuit, vanne d'isolement dans chaque module et purgeur d'air.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</si>
  <si>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</si>
  <si>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</si>
  <si>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</si>
  <si>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</si>
  <si>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</si>
  <si>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</si>
  <si>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</si>
  <si>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</si>
  <si>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</si>
  <si>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</si>
  <si>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</si>
  <si>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</si>
  <si>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145,36€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</si>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</sst>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0.252</v>
      </c>
      <c r="F9" s="11" t="s">
        <v>13</v>
      </c>
      <c r="G9" s="13">
        <v>115</v>
      </c>
      <c r="H9" s="13">
        <f ca="1">ROUND(INDIRECT(ADDRESS(ROW()+(0), COLUMN()+(-3), 1))*INDIRECT(ADDRESS(ROW()+(0), COLUMN()+(-1), 1)), 2)</f>
        <v>28.98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2776.8</v>
      </c>
      <c r="H10" s="17">
        <f ca="1">ROUND(INDIRECT(ADDRESS(ROW()+(0), COLUMN()+(-3), 1))*INDIRECT(ADDRESS(ROW()+(0), COLUMN()+(-1), 1)), 2)</f>
        <v>2776.8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23.4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0.56</v>
      </c>
      <c r="F12" s="16" t="s">
        <v>22</v>
      </c>
      <c r="G12" s="17">
        <v>24.51</v>
      </c>
      <c r="H12" s="17">
        <f ca="1">ROUND(INDIRECT(ADDRESS(ROW()+(0), COLUMN()+(-3), 1))*INDIRECT(ADDRESS(ROW()+(0), COLUMN()+(-1), 1)), 2)</f>
        <v>13.73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0.24</v>
      </c>
      <c r="F13" s="20" t="s">
        <v>25</v>
      </c>
      <c r="G13" s="21">
        <v>30.2</v>
      </c>
      <c r="H13" s="21">
        <f ca="1">ROUND(INDIRECT(ADDRESS(ROW()+(0), COLUMN()+(-3), 1))*INDIRECT(ADDRESS(ROW()+(0), COLUMN()+(-1), 1)), 2)</f>
        <v>7.25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2850.16</v>
      </c>
      <c r="H14" s="24">
        <f ca="1">ROUND(INDIRECT(ADDRESS(ROW()+(0), COLUMN()+(-3), 1))*INDIRECT(ADDRESS(ROW()+(0), COLUMN()+(-1), 1))/100, 2)</f>
        <v>57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2907.16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